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４　全農杯ホカバ県予選\"/>
    </mc:Choice>
  </mc:AlternateContent>
  <xr:revisionPtr revIDLastSave="0" documentId="13_ncr:1_{722A9267-1248-44E1-A142-F5424FF2F07C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①ホープス男子" sheetId="22" r:id="rId1"/>
    <sheet name="②ホープス女子 " sheetId="36" r:id="rId2"/>
    <sheet name="③カブ男子" sheetId="34" r:id="rId3"/>
    <sheet name="④カブ女子" sheetId="37" r:id="rId4"/>
    <sheet name="⑤バンビ男子" sheetId="35" r:id="rId5"/>
    <sheet name="⑥バンビ女子" sheetId="38" r:id="rId6"/>
  </sheets>
  <definedNames>
    <definedName name="_xlnm.Print_Area" localSheetId="0">①ホープス男子!$A$1:$I$39</definedName>
    <definedName name="_xlnm.Print_Area" localSheetId="1">'②ホープス女子 '!$A$1:$I$39</definedName>
    <definedName name="_xlnm.Print_Area" localSheetId="2">③カブ男子!$A$1:$I$39</definedName>
    <definedName name="_xlnm.Print_Area" localSheetId="3">④カブ女子!$A$1:$I$39</definedName>
    <definedName name="_xlnm.Print_Area" localSheetId="4">⑤バンビ男子!$A$1:$I$39</definedName>
    <definedName name="_xlnm.Print_Area" localSheetId="5">⑥バンビ女子!$A$1:$I$39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38" l="1"/>
  <c r="G32" i="35"/>
  <c r="G32" i="34"/>
  <c r="G32" i="36"/>
  <c r="G32" i="22"/>
  <c r="G23" i="38" l="1"/>
  <c r="E32" i="38" s="1"/>
  <c r="G14" i="38"/>
  <c r="C32" i="38" s="1"/>
  <c r="G23" i="37"/>
  <c r="E32" i="37" s="1"/>
  <c r="G14" i="37"/>
  <c r="C32" i="37" s="1"/>
  <c r="G23" i="36"/>
  <c r="E32" i="36" s="1"/>
  <c r="G14" i="36"/>
  <c r="C32" i="36" s="1"/>
  <c r="G23" i="35"/>
  <c r="E32" i="35" s="1"/>
  <c r="G14" i="35"/>
  <c r="C32" i="35" s="1"/>
  <c r="G23" i="34"/>
  <c r="E32" i="34" s="1"/>
  <c r="G14" i="34"/>
  <c r="C32" i="34" s="1"/>
  <c r="G23" i="22"/>
  <c r="E32" i="22" s="1"/>
  <c r="G14" i="22"/>
  <c r="C32" i="22" s="1"/>
  <c r="G32" i="37" l="1"/>
</calcChain>
</file>

<file path=xl/sharedStrings.xml><?xml version="1.0" encoding="utf-8"?>
<sst xmlns="http://schemas.openxmlformats.org/spreadsheetml/2006/main" count="384" uniqueCount="51">
  <si>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</si>
  <si>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</si>
  <si>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</si>
  <si>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</si>
  <si>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</si>
  <si>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</si>
  <si>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</si>
  <si>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</si>
  <si>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</si>
  <si>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</si>
  <si>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</si>
  <si>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</si>
  <si>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</si>
  <si>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</si>
  <si>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住　　　　 所　：</t>
    <rPh sb="0" eb="1">
      <t>ジュウ</t>
    </rPh>
    <rPh sb="6" eb="7">
      <t>ショ</t>
    </rPh>
    <phoneticPr fontId="2"/>
  </si>
  <si>
    <t>実績</t>
    <rPh sb="0" eb="2">
      <t>ジッセキ</t>
    </rPh>
    <phoneticPr fontId="2"/>
  </si>
  <si>
    <t>×</t>
    <phoneticPr fontId="2"/>
  </si>
  <si>
    <t>　　シングルス　１，０００円</t>
    <rPh sb="13" eb="14">
      <t>エン</t>
    </rPh>
    <phoneticPr fontId="2"/>
  </si>
  <si>
    <t>円</t>
    <rPh sb="0" eb="1">
      <t>エン</t>
    </rPh>
    <phoneticPr fontId="2"/>
  </si>
  <si>
    <t>人　＝</t>
    <rPh sb="0" eb="1">
      <t>ニン</t>
    </rPh>
    <phoneticPr fontId="2"/>
  </si>
  <si>
    <t>＋</t>
    <phoneticPr fontId="2"/>
  </si>
  <si>
    <t>（推薦者費用）</t>
    <rPh sb="1" eb="4">
      <t>スイセンシャ</t>
    </rPh>
    <rPh sb="4" eb="6">
      <t>ヒヨウ</t>
    </rPh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</si>
  <si>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</si>
  <si>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</si>
  <si>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t>◎ 参加費合計</t>
    <rPh sb="2" eb="5">
      <t>サンカヒ</t>
    </rPh>
    <rPh sb="5" eb="7">
      <t>ゴウケイ</t>
    </rPh>
    <phoneticPr fontId="2"/>
  </si>
  <si>
    <t>（予選会参加費）</t>
    <rPh sb="1" eb="4">
      <t>ヨセンカイ</t>
    </rPh>
    <rPh sb="4" eb="7">
      <t>サンカヒ</t>
    </rPh>
    <phoneticPr fontId="2"/>
  </si>
  <si>
    <t>○ 本大会推薦者</t>
    <rPh sb="2" eb="5">
      <t>ホンタイカイ</t>
    </rPh>
    <rPh sb="5" eb="8">
      <t>スイセンシャ</t>
    </rPh>
    <phoneticPr fontId="2"/>
  </si>
  <si>
    <t>○ 予選会参加者</t>
    <rPh sb="2" eb="5">
      <t>ヨセンカイ</t>
    </rPh>
    <rPh sb="5" eb="8">
      <t>サンカシャ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</si>
  <si>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</si>
  <si>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</si>
  <si>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</si>
  <si>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t>ホープス男子</t>
    <rPh sb="4" eb="6">
      <t>ダンシ</t>
    </rPh>
    <phoneticPr fontId="2"/>
  </si>
  <si>
    <t>カブ男子</t>
    <rPh sb="2" eb="4">
      <t>ダンシ</t>
    </rPh>
    <phoneticPr fontId="2"/>
  </si>
  <si>
    <t>カブ女子</t>
    <rPh sb="2" eb="4">
      <t>ジョシ</t>
    </rPh>
    <phoneticPr fontId="2"/>
  </si>
  <si>
    <t>バンビ男子</t>
    <rPh sb="3" eb="5">
      <t>ダンシ</t>
    </rPh>
    <phoneticPr fontId="2"/>
  </si>
  <si>
    <t>バンビ女子</t>
    <rPh sb="3" eb="5">
      <t>ジョシ</t>
    </rPh>
    <phoneticPr fontId="2"/>
  </si>
  <si>
    <t>ホープス女子</t>
    <rPh sb="4" eb="6">
      <t>ジョシ</t>
    </rPh>
    <phoneticPr fontId="2"/>
  </si>
  <si>
    <t>　　シングルス　４，０００円</t>
    <rPh sb="13" eb="14">
      <t>エン</t>
    </rPh>
    <phoneticPr fontId="2"/>
  </si>
  <si>
    <t>バンビ女子</t>
    <rPh sb="3" eb="4">
      <t>オンナ</t>
    </rPh>
    <rPh sb="4" eb="5">
      <t>コ</t>
    </rPh>
    <phoneticPr fontId="2"/>
  </si>
  <si>
    <t>ホープス男子</t>
    <rPh sb="4" eb="5">
      <t>オトコ</t>
    </rPh>
    <rPh sb="5" eb="6">
      <t>コ</t>
    </rPh>
    <phoneticPr fontId="2"/>
  </si>
  <si>
    <t>ホープス女子</t>
    <rPh sb="4" eb="5">
      <t>オンナ</t>
    </rPh>
    <rPh sb="5" eb="6">
      <t>コ</t>
    </rPh>
    <phoneticPr fontId="2"/>
  </si>
  <si>
    <t>カブ男子</t>
    <rPh sb="2" eb="3">
      <t>オトコ</t>
    </rPh>
    <rPh sb="3" eb="4">
      <t>コ</t>
    </rPh>
    <phoneticPr fontId="2"/>
  </si>
  <si>
    <t>カブ女子</t>
    <rPh sb="2" eb="3">
      <t>オンナ</t>
    </rPh>
    <rPh sb="3" eb="4">
      <t>コ</t>
    </rPh>
    <phoneticPr fontId="2"/>
  </si>
  <si>
    <t>バンビ男子</t>
    <rPh sb="3" eb="4">
      <t>オトコ</t>
    </rPh>
    <rPh sb="4" eb="5">
      <t>コ</t>
    </rPh>
    <phoneticPr fontId="2"/>
  </si>
  <si>
    <t>　　　</t>
    <phoneticPr fontId="2"/>
  </si>
  <si>
    <r>
      <t>０４</t>
    </r>
    <r>
      <rPr>
        <b/>
        <sz val="16"/>
        <color theme="1"/>
        <rFont val="ＭＳ Ｐゴシック"/>
        <family val="3"/>
        <charset val="128"/>
        <scheme val="minor"/>
      </rPr>
      <t>　　全農杯　２０２６年全日本卓球選手権大会（ホープス男子の部）愛知県予選会 申込書</t>
    </r>
    <rPh sb="4" eb="6">
      <t>ゼンノウ</t>
    </rPh>
    <rPh sb="6" eb="7">
      <t>ハイ</t>
    </rPh>
    <rPh sb="13" eb="16">
      <t>ゼンニホン</t>
    </rPh>
    <rPh sb="16" eb="18">
      <t>タッキュウ</t>
    </rPh>
    <rPh sb="18" eb="21">
      <t>センシュケン</t>
    </rPh>
    <rPh sb="21" eb="23">
      <t>タイカイ</t>
    </rPh>
    <rPh sb="28" eb="30">
      <t>ダンシ</t>
    </rPh>
    <rPh sb="33" eb="36">
      <t>アイチケン</t>
    </rPh>
    <rPh sb="36" eb="39">
      <t>ヨセンカイ</t>
    </rPh>
    <phoneticPr fontId="2"/>
  </si>
  <si>
    <r>
      <t>０４</t>
    </r>
    <r>
      <rPr>
        <b/>
        <sz val="16"/>
        <color theme="1"/>
        <rFont val="ＭＳ Ｐゴシック"/>
        <family val="3"/>
        <charset val="128"/>
        <scheme val="minor"/>
      </rPr>
      <t>　　全農杯　２０２６年全日本卓球選手権大会（ホープス女子の部）愛知県予選会 申込書</t>
    </r>
    <rPh sb="4" eb="6">
      <t>ゼンノウ</t>
    </rPh>
    <rPh sb="6" eb="7">
      <t>ハイ</t>
    </rPh>
    <rPh sb="13" eb="16">
      <t>ゼンニホン</t>
    </rPh>
    <rPh sb="16" eb="18">
      <t>タッキュウ</t>
    </rPh>
    <rPh sb="18" eb="21">
      <t>センシュケン</t>
    </rPh>
    <rPh sb="21" eb="23">
      <t>タイカイ</t>
    </rPh>
    <rPh sb="28" eb="30">
      <t>ジョシ</t>
    </rPh>
    <rPh sb="33" eb="36">
      <t>アイチケン</t>
    </rPh>
    <rPh sb="36" eb="39">
      <t>ヨセンカイ</t>
    </rPh>
    <phoneticPr fontId="2"/>
  </si>
  <si>
    <r>
      <t>０４</t>
    </r>
    <r>
      <rPr>
        <b/>
        <sz val="16"/>
        <color theme="1"/>
        <rFont val="ＭＳ Ｐゴシック"/>
        <family val="3"/>
        <charset val="128"/>
        <scheme val="minor"/>
      </rPr>
      <t>　　全農杯　２０２６年全日本卓球選手権大会（カブ男子の部）愛知県予選会 申込書</t>
    </r>
    <rPh sb="4" eb="6">
      <t>ゼンノウ</t>
    </rPh>
    <rPh sb="6" eb="7">
      <t>ハイ</t>
    </rPh>
    <rPh sb="13" eb="16">
      <t>ゼンニホン</t>
    </rPh>
    <rPh sb="16" eb="18">
      <t>タッキュウ</t>
    </rPh>
    <rPh sb="18" eb="21">
      <t>センシュケン</t>
    </rPh>
    <rPh sb="21" eb="23">
      <t>タイカイ</t>
    </rPh>
    <rPh sb="26" eb="28">
      <t>ダンシ</t>
    </rPh>
    <rPh sb="31" eb="34">
      <t>アイチケン</t>
    </rPh>
    <rPh sb="34" eb="37">
      <t>ヨセンカイ</t>
    </rPh>
    <phoneticPr fontId="2"/>
  </si>
  <si>
    <r>
      <t>０４</t>
    </r>
    <r>
      <rPr>
        <b/>
        <sz val="16"/>
        <color theme="1"/>
        <rFont val="ＭＳ Ｐゴシック"/>
        <family val="3"/>
        <charset val="128"/>
        <scheme val="minor"/>
      </rPr>
      <t>　　全農杯　２０２６年全日本卓球選手権大会（カブ女子の部）愛知県予選会 申込書</t>
    </r>
    <rPh sb="4" eb="6">
      <t>ゼンノウ</t>
    </rPh>
    <rPh sb="6" eb="7">
      <t>ハイ</t>
    </rPh>
    <rPh sb="13" eb="16">
      <t>ゼンニホン</t>
    </rPh>
    <rPh sb="16" eb="18">
      <t>タッキュウ</t>
    </rPh>
    <rPh sb="18" eb="21">
      <t>センシュケン</t>
    </rPh>
    <rPh sb="21" eb="23">
      <t>タイカイ</t>
    </rPh>
    <rPh sb="26" eb="28">
      <t>ジョシ</t>
    </rPh>
    <rPh sb="31" eb="34">
      <t>アイチケン</t>
    </rPh>
    <rPh sb="34" eb="37">
      <t>ヨセンカイ</t>
    </rPh>
    <phoneticPr fontId="2"/>
  </si>
  <si>
    <r>
      <t>０４</t>
    </r>
    <r>
      <rPr>
        <b/>
        <sz val="16"/>
        <color theme="1"/>
        <rFont val="ＭＳ Ｐゴシック"/>
        <family val="3"/>
        <charset val="128"/>
        <scheme val="minor"/>
      </rPr>
      <t>　　全農杯　２０２６年全日本卓球選手権大会（バンビ男子の部）愛知県予選会 申込書</t>
    </r>
    <rPh sb="4" eb="6">
      <t>ゼンノウ</t>
    </rPh>
    <rPh sb="6" eb="7">
      <t>ハイ</t>
    </rPh>
    <rPh sb="13" eb="16">
      <t>ゼンニホン</t>
    </rPh>
    <rPh sb="16" eb="18">
      <t>タッキュウ</t>
    </rPh>
    <rPh sb="18" eb="21">
      <t>センシュケン</t>
    </rPh>
    <rPh sb="21" eb="23">
      <t>タイカイ</t>
    </rPh>
    <rPh sb="27" eb="29">
      <t>ダンシ</t>
    </rPh>
    <rPh sb="32" eb="35">
      <t>アイチケン</t>
    </rPh>
    <rPh sb="35" eb="38">
      <t>ヨセンカイ</t>
    </rPh>
    <phoneticPr fontId="2"/>
  </si>
  <si>
    <r>
      <t>０４</t>
    </r>
    <r>
      <rPr>
        <b/>
        <sz val="16"/>
        <color theme="1"/>
        <rFont val="ＭＳ Ｐゴシック"/>
        <family val="3"/>
        <charset val="128"/>
        <scheme val="minor"/>
      </rPr>
      <t>　　全農杯　２０２６年全日本卓球選手権大会（バンビ女子の部）愛知県予選会 申込書</t>
    </r>
    <rPh sb="4" eb="6">
      <t>ゼンノウ</t>
    </rPh>
    <rPh sb="6" eb="7">
      <t>ハイ</t>
    </rPh>
    <rPh sb="13" eb="16">
      <t>ゼンニホン</t>
    </rPh>
    <rPh sb="16" eb="18">
      <t>タッキュウ</t>
    </rPh>
    <rPh sb="18" eb="21">
      <t>センシュケン</t>
    </rPh>
    <rPh sb="21" eb="23">
      <t>タイカイ</t>
    </rPh>
    <rPh sb="27" eb="29">
      <t>ジョシ</t>
    </rPh>
    <rPh sb="32" eb="35">
      <t>アイチケン</t>
    </rPh>
    <rPh sb="35" eb="38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</si>
</sst>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0" fillId="0" borderId="0" xfId="0" applyFo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34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1E73-6EEA-6947-A456-EE8CCE8F8F3C}">
  <sheetPr>
    <tabColor rgb="FF0070C0"/>
  </sheetPr>
  <dimension ref="A1:I41"/>
  <sheetViews>
    <sheetView view="pageBreakPreview" zoomScale="70" zoomScaleNormal="100" zoomScaleSheetLayoutView="70" workbookViewId="0">
      <selection activeCell="B35" sqref="B35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32" t="s">
        <v>45</v>
      </c>
      <c r="B1" s="33"/>
      <c r="C1" s="33"/>
      <c r="D1" s="33"/>
      <c r="E1" s="33"/>
      <c r="F1" s="33"/>
      <c r="G1" s="33"/>
      <c r="H1" s="33"/>
      <c r="I1" s="33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34"/>
      <c r="G3" s="34"/>
      <c r="H3" s="34"/>
      <c r="I3" s="34"/>
    </row>
    <row r="4" spans="1:9" ht="30" customHeight="1" x14ac:dyDescent="0.2">
      <c r="A4" s="12"/>
      <c r="B4" s="12"/>
      <c r="C4" s="12"/>
      <c r="D4" s="12"/>
      <c r="E4" s="1" t="s">
        <v>7</v>
      </c>
      <c r="F4" s="35"/>
      <c r="G4" s="35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39" t="s">
        <v>39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40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40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40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41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36" t="s">
        <v>15</v>
      </c>
      <c r="G17" s="37"/>
      <c r="H17" s="37"/>
      <c r="I17" s="38"/>
    </row>
    <row r="18" spans="1:9" ht="45" customHeight="1" x14ac:dyDescent="0.2">
      <c r="A18" s="42" t="s">
        <v>31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37</v>
      </c>
      <c r="B23" s="12"/>
      <c r="C23" s="12"/>
      <c r="D23" s="13" t="s">
        <v>16</v>
      </c>
      <c r="E23" s="7"/>
      <c r="F23" s="13" t="s">
        <v>19</v>
      </c>
      <c r="G23" s="31" t="str">
        <f>IF(E23="","",E23*4000)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60" t="s">
        <v>24</v>
      </c>
      <c r="B31" s="60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24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62" t="s">
        <v>30</v>
      </c>
      <c r="G34" s="62"/>
      <c r="H34" s="62"/>
      <c r="I34" s="62"/>
    </row>
    <row r="35" spans="1:9" ht="18.75" customHeight="1" x14ac:dyDescent="0.2">
      <c r="A35" s="12"/>
      <c r="B35" s="12"/>
      <c r="C35" s="13"/>
      <c r="D35" s="13"/>
      <c r="E35" s="13"/>
      <c r="F35" s="62" t="s">
        <v>29</v>
      </c>
      <c r="G35" s="62"/>
      <c r="H35" s="62"/>
      <c r="I35" s="62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61" t="s">
        <v>10</v>
      </c>
      <c r="D37" s="61"/>
      <c r="E37" s="57"/>
      <c r="F37" s="58"/>
      <c r="G37" s="59"/>
      <c r="H37" s="12"/>
      <c r="I37" s="12"/>
    </row>
    <row r="38" spans="1:9" ht="45" customHeight="1" x14ac:dyDescent="0.2">
      <c r="A38" s="12"/>
      <c r="B38" s="12"/>
      <c r="C38" s="61" t="s">
        <v>11</v>
      </c>
      <c r="D38" s="61"/>
      <c r="E38" s="54" t="s">
        <v>44</v>
      </c>
      <c r="F38" s="55"/>
      <c r="G38" s="56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E38:G38"/>
    <mergeCell ref="E37:G37"/>
    <mergeCell ref="A31:B31"/>
    <mergeCell ref="C38:D38"/>
    <mergeCell ref="C37:D37"/>
    <mergeCell ref="F34:I34"/>
    <mergeCell ref="F35:I35"/>
    <mergeCell ref="A18:A21"/>
    <mergeCell ref="F18:I18"/>
    <mergeCell ref="F19:I19"/>
    <mergeCell ref="F20:I20"/>
    <mergeCell ref="F21:I21"/>
    <mergeCell ref="A1:I1"/>
    <mergeCell ref="F3:I3"/>
    <mergeCell ref="F4:G4"/>
    <mergeCell ref="F17:I17"/>
    <mergeCell ref="A8:A12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9A88-1ABA-46CA-9BFA-DD2DA5962E63}">
  <sheetPr>
    <tabColor rgb="FFFF0000"/>
  </sheetPr>
  <dimension ref="A1:I41"/>
  <sheetViews>
    <sheetView view="pageBreakPreview" zoomScale="70" zoomScaleNormal="100" zoomScaleSheetLayoutView="70" workbookViewId="0">
      <selection activeCell="A32" sqref="A32:XFD32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32" t="s">
        <v>46</v>
      </c>
      <c r="B1" s="33"/>
      <c r="C1" s="33"/>
      <c r="D1" s="33"/>
      <c r="E1" s="33"/>
      <c r="F1" s="33"/>
      <c r="G1" s="33"/>
      <c r="H1" s="33"/>
      <c r="I1" s="33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34"/>
      <c r="G3" s="34"/>
      <c r="H3" s="34"/>
      <c r="I3" s="34"/>
    </row>
    <row r="4" spans="1:9" ht="30" customHeight="1" x14ac:dyDescent="0.2">
      <c r="A4" s="12"/>
      <c r="B4" s="12"/>
      <c r="C4" s="12"/>
      <c r="D4" s="12"/>
      <c r="E4" s="1" t="s">
        <v>7</v>
      </c>
      <c r="F4" s="35"/>
      <c r="G4" s="35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63" t="s">
        <v>40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64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64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64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65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36" t="s">
        <v>15</v>
      </c>
      <c r="G17" s="37"/>
      <c r="H17" s="37"/>
      <c r="I17" s="38"/>
    </row>
    <row r="18" spans="1:9" ht="45" customHeight="1" x14ac:dyDescent="0.2">
      <c r="A18" s="42" t="s">
        <v>36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37</v>
      </c>
      <c r="B23" s="12"/>
      <c r="C23" s="12"/>
      <c r="D23" s="13" t="s">
        <v>16</v>
      </c>
      <c r="E23" s="7"/>
      <c r="F23" s="13" t="s">
        <v>19</v>
      </c>
      <c r="G23" s="31" t="str">
        <f>IF(E23="","",E23*4000)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60" t="s">
        <v>24</v>
      </c>
      <c r="B31" s="60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24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62" t="s">
        <v>30</v>
      </c>
      <c r="G34" s="62"/>
      <c r="H34" s="62"/>
      <c r="I34" s="62"/>
    </row>
    <row r="35" spans="1:9" ht="18.75" customHeight="1" x14ac:dyDescent="0.2">
      <c r="A35" s="12"/>
      <c r="B35" s="12"/>
      <c r="C35" s="13"/>
      <c r="D35" s="13"/>
      <c r="E35" s="13"/>
      <c r="F35" s="62" t="s">
        <v>29</v>
      </c>
      <c r="G35" s="62"/>
      <c r="H35" s="62"/>
      <c r="I35" s="62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61" t="s">
        <v>10</v>
      </c>
      <c r="D37" s="61"/>
      <c r="E37" s="57"/>
      <c r="F37" s="58"/>
      <c r="G37" s="59"/>
      <c r="H37" s="12"/>
      <c r="I37" s="12"/>
    </row>
    <row r="38" spans="1:9" ht="45" customHeight="1" x14ac:dyDescent="0.2">
      <c r="A38" s="12"/>
      <c r="B38" s="12"/>
      <c r="C38" s="61" t="s">
        <v>11</v>
      </c>
      <c r="D38" s="61"/>
      <c r="E38" s="54" t="s">
        <v>44</v>
      </c>
      <c r="F38" s="55"/>
      <c r="G38" s="56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E37:G37"/>
    <mergeCell ref="C38:D38"/>
    <mergeCell ref="E38:G38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  <mergeCell ref="A31:B31"/>
    <mergeCell ref="F34:I34"/>
    <mergeCell ref="F35:I35"/>
    <mergeCell ref="C37:D37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AD15-D4DA-452E-816F-1C78927733E7}">
  <sheetPr>
    <tabColor rgb="FF0070C0"/>
  </sheetPr>
  <dimension ref="A1:I41"/>
  <sheetViews>
    <sheetView view="pageBreakPreview" zoomScale="70" zoomScaleNormal="100" zoomScaleSheetLayoutView="70" workbookViewId="0">
      <selection activeCell="C34" sqref="C34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32" t="s">
        <v>47</v>
      </c>
      <c r="B1" s="33"/>
      <c r="C1" s="33"/>
      <c r="D1" s="33"/>
      <c r="E1" s="33"/>
      <c r="F1" s="33"/>
      <c r="G1" s="33"/>
      <c r="H1" s="33"/>
      <c r="I1" s="33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34"/>
      <c r="G3" s="34"/>
      <c r="H3" s="34"/>
      <c r="I3" s="34"/>
    </row>
    <row r="4" spans="1:9" ht="30" customHeight="1" x14ac:dyDescent="0.2">
      <c r="A4" s="12"/>
      <c r="B4" s="12"/>
      <c r="C4" s="12"/>
      <c r="D4" s="12"/>
      <c r="E4" s="1" t="s">
        <v>7</v>
      </c>
      <c r="F4" s="35"/>
      <c r="G4" s="35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39" t="s">
        <v>41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40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40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40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41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36" t="s">
        <v>15</v>
      </c>
      <c r="G17" s="37"/>
      <c r="H17" s="37"/>
      <c r="I17" s="38"/>
    </row>
    <row r="18" spans="1:9" ht="45" customHeight="1" x14ac:dyDescent="0.2">
      <c r="A18" s="42" t="s">
        <v>32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37</v>
      </c>
      <c r="B23" s="12"/>
      <c r="C23" s="12"/>
      <c r="D23" s="13" t="s">
        <v>16</v>
      </c>
      <c r="E23" s="7"/>
      <c r="F23" s="13" t="s">
        <v>19</v>
      </c>
      <c r="G23" s="31" t="str">
        <f>IF(E23="","",E23*4000)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60" t="s">
        <v>24</v>
      </c>
      <c r="B31" s="60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24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62" t="s">
        <v>30</v>
      </c>
      <c r="G34" s="62"/>
      <c r="H34" s="62"/>
      <c r="I34" s="62"/>
    </row>
    <row r="35" spans="1:9" ht="18.75" customHeight="1" x14ac:dyDescent="0.2">
      <c r="A35" s="12"/>
      <c r="B35" s="12"/>
      <c r="C35" s="13"/>
      <c r="D35" s="13"/>
      <c r="E35" s="13"/>
      <c r="F35" s="62" t="s">
        <v>29</v>
      </c>
      <c r="G35" s="62"/>
      <c r="H35" s="62"/>
      <c r="I35" s="62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61" t="s">
        <v>10</v>
      </c>
      <c r="D37" s="61"/>
      <c r="E37" s="57"/>
      <c r="F37" s="58"/>
      <c r="G37" s="59"/>
      <c r="H37" s="12"/>
      <c r="I37" s="12"/>
    </row>
    <row r="38" spans="1:9" ht="45" customHeight="1" x14ac:dyDescent="0.2">
      <c r="A38" s="12"/>
      <c r="B38" s="12"/>
      <c r="C38" s="61" t="s">
        <v>11</v>
      </c>
      <c r="D38" s="61"/>
      <c r="E38" s="54" t="s">
        <v>44</v>
      </c>
      <c r="F38" s="55"/>
      <c r="G38" s="56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E37:G37"/>
    <mergeCell ref="C38:D38"/>
    <mergeCell ref="E38:G38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  <mergeCell ref="A31:B31"/>
    <mergeCell ref="F34:I34"/>
    <mergeCell ref="F35:I35"/>
    <mergeCell ref="C37:D37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42E1-0898-4E26-A3C7-3E0833C2DB1C}">
  <sheetPr>
    <tabColor rgb="FFFF0000"/>
  </sheetPr>
  <dimension ref="A1:I41"/>
  <sheetViews>
    <sheetView view="pageBreakPreview" zoomScale="70" zoomScaleNormal="100" zoomScaleSheetLayoutView="70" workbookViewId="0">
      <selection activeCell="C34" sqref="C34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32" t="s">
        <v>48</v>
      </c>
      <c r="B1" s="33"/>
      <c r="C1" s="33"/>
      <c r="D1" s="33"/>
      <c r="E1" s="33"/>
      <c r="F1" s="33"/>
      <c r="G1" s="33"/>
      <c r="H1" s="33"/>
      <c r="I1" s="33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34"/>
      <c r="G3" s="34"/>
      <c r="H3" s="34"/>
      <c r="I3" s="34"/>
    </row>
    <row r="4" spans="1:9" ht="30" customHeight="1" x14ac:dyDescent="0.2">
      <c r="A4" s="12"/>
      <c r="B4" s="12"/>
      <c r="C4" s="12"/>
      <c r="D4" s="12"/>
      <c r="E4" s="1" t="s">
        <v>7</v>
      </c>
      <c r="F4" s="35"/>
      <c r="G4" s="35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63" t="s">
        <v>42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64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64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64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65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36" t="s">
        <v>15</v>
      </c>
      <c r="G17" s="37"/>
      <c r="H17" s="37"/>
      <c r="I17" s="38"/>
    </row>
    <row r="18" spans="1:9" ht="45" customHeight="1" x14ac:dyDescent="0.2">
      <c r="A18" s="42" t="s">
        <v>33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37</v>
      </c>
      <c r="B23" s="12"/>
      <c r="C23" s="12"/>
      <c r="D23" s="13" t="s">
        <v>16</v>
      </c>
      <c r="E23" s="7"/>
      <c r="F23" s="13" t="s">
        <v>19</v>
      </c>
      <c r="G23" s="31" t="str">
        <f>IF(E23="","",E23*4000)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60" t="s">
        <v>24</v>
      </c>
      <c r="B31" s="60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24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62" t="s">
        <v>30</v>
      </c>
      <c r="G34" s="62"/>
      <c r="H34" s="62"/>
      <c r="I34" s="62"/>
    </row>
    <row r="35" spans="1:9" ht="18.75" customHeight="1" x14ac:dyDescent="0.2">
      <c r="A35" s="12"/>
      <c r="B35" s="12"/>
      <c r="C35" s="13"/>
      <c r="D35" s="13"/>
      <c r="E35" s="13"/>
      <c r="F35" s="62" t="s">
        <v>29</v>
      </c>
      <c r="G35" s="62"/>
      <c r="H35" s="62"/>
      <c r="I35" s="62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61" t="s">
        <v>10</v>
      </c>
      <c r="D37" s="61"/>
      <c r="E37" s="57"/>
      <c r="F37" s="58"/>
      <c r="G37" s="59"/>
      <c r="H37" s="12"/>
      <c r="I37" s="12"/>
    </row>
    <row r="38" spans="1:9" ht="45" customHeight="1" x14ac:dyDescent="0.2">
      <c r="A38" s="12"/>
      <c r="B38" s="12"/>
      <c r="C38" s="61" t="s">
        <v>11</v>
      </c>
      <c r="D38" s="61"/>
      <c r="E38" s="54" t="s">
        <v>44</v>
      </c>
      <c r="F38" s="55"/>
      <c r="G38" s="56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E37:G37"/>
    <mergeCell ref="C38:D38"/>
    <mergeCell ref="E38:G38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  <mergeCell ref="A31:B31"/>
    <mergeCell ref="F34:I34"/>
    <mergeCell ref="F35:I35"/>
    <mergeCell ref="C37:D37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A2A2-32AF-486B-A88F-0A6A71EDBC89}">
  <sheetPr>
    <tabColor rgb="FF0070C0"/>
  </sheetPr>
  <dimension ref="A1:I41"/>
  <sheetViews>
    <sheetView view="pageBreakPreview" zoomScale="70" zoomScaleNormal="100" zoomScaleSheetLayoutView="70" workbookViewId="0">
      <selection activeCell="A32" sqref="A32:XFD32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32" t="s">
        <v>49</v>
      </c>
      <c r="B1" s="33"/>
      <c r="C1" s="33"/>
      <c r="D1" s="33"/>
      <c r="E1" s="33"/>
      <c r="F1" s="33"/>
      <c r="G1" s="33"/>
      <c r="H1" s="33"/>
      <c r="I1" s="33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34"/>
      <c r="G3" s="34"/>
      <c r="H3" s="34"/>
      <c r="I3" s="34"/>
    </row>
    <row r="4" spans="1:9" ht="30" customHeight="1" x14ac:dyDescent="0.2">
      <c r="A4" s="12"/>
      <c r="B4" s="12"/>
      <c r="C4" s="12"/>
      <c r="D4" s="12"/>
      <c r="E4" s="1" t="s">
        <v>7</v>
      </c>
      <c r="F4" s="35"/>
      <c r="G4" s="35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39" t="s">
        <v>43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40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40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40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41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36" t="s">
        <v>15</v>
      </c>
      <c r="G17" s="37"/>
      <c r="H17" s="37"/>
      <c r="I17" s="38"/>
    </row>
    <row r="18" spans="1:9" ht="45" customHeight="1" x14ac:dyDescent="0.2">
      <c r="A18" s="42" t="s">
        <v>34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37</v>
      </c>
      <c r="B23" s="12"/>
      <c r="C23" s="12"/>
      <c r="D23" s="13" t="s">
        <v>16</v>
      </c>
      <c r="E23" s="7"/>
      <c r="F23" s="13" t="s">
        <v>19</v>
      </c>
      <c r="G23" s="31" t="str">
        <f>IF(E23="","",E23*4000)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60" t="s">
        <v>24</v>
      </c>
      <c r="B31" s="60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24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62" t="s">
        <v>30</v>
      </c>
      <c r="G34" s="62"/>
      <c r="H34" s="62"/>
      <c r="I34" s="62"/>
    </row>
    <row r="35" spans="1:9" ht="18.75" customHeight="1" x14ac:dyDescent="0.2">
      <c r="A35" s="12"/>
      <c r="B35" s="12"/>
      <c r="C35" s="13"/>
      <c r="D35" s="13"/>
      <c r="E35" s="13"/>
      <c r="F35" s="62" t="s">
        <v>29</v>
      </c>
      <c r="G35" s="62"/>
      <c r="H35" s="62"/>
      <c r="I35" s="62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61" t="s">
        <v>10</v>
      </c>
      <c r="D37" s="61"/>
      <c r="E37" s="57"/>
      <c r="F37" s="58"/>
      <c r="G37" s="59"/>
      <c r="H37" s="12"/>
      <c r="I37" s="12"/>
    </row>
    <row r="38" spans="1:9" ht="45" customHeight="1" x14ac:dyDescent="0.2">
      <c r="A38" s="12"/>
      <c r="B38" s="12"/>
      <c r="C38" s="61" t="s">
        <v>11</v>
      </c>
      <c r="D38" s="61"/>
      <c r="E38" s="54" t="s">
        <v>44</v>
      </c>
      <c r="F38" s="55"/>
      <c r="G38" s="56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E37:G37"/>
    <mergeCell ref="C38:D38"/>
    <mergeCell ref="E38:G38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  <mergeCell ref="A31:B31"/>
    <mergeCell ref="F34:I34"/>
    <mergeCell ref="F35:I35"/>
    <mergeCell ref="C37:D37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46EA-D527-4C01-8FB8-0B3812B8E4B5}">
  <sheetPr>
    <tabColor rgb="FFFF0000"/>
  </sheetPr>
  <dimension ref="A1:I41"/>
  <sheetViews>
    <sheetView tabSelected="1" view="pageBreakPreview" zoomScale="70" zoomScaleNormal="100" zoomScaleSheetLayoutView="70" workbookViewId="0">
      <selection activeCell="A32" sqref="A32:XFD32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</cols>
  <sheetData>
    <row r="1" spans="1:9" ht="45" customHeight="1" x14ac:dyDescent="0.2">
      <c r="A1" s="32" t="s">
        <v>50</v>
      </c>
      <c r="B1" s="33"/>
      <c r="C1" s="33"/>
      <c r="D1" s="33"/>
      <c r="E1" s="33"/>
      <c r="F1" s="33"/>
      <c r="G1" s="33"/>
      <c r="H1" s="33"/>
      <c r="I1" s="33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34"/>
      <c r="G3" s="34"/>
      <c r="H3" s="34"/>
      <c r="I3" s="34"/>
    </row>
    <row r="4" spans="1:9" ht="30" customHeight="1" x14ac:dyDescent="0.2">
      <c r="A4" s="12"/>
      <c r="B4" s="12"/>
      <c r="C4" s="12"/>
      <c r="D4" s="12"/>
      <c r="E4" s="1" t="s">
        <v>7</v>
      </c>
      <c r="F4" s="35"/>
      <c r="G4" s="35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27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63" t="s">
        <v>38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64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64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64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65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17</v>
      </c>
      <c r="B14" s="12"/>
      <c r="C14" s="12"/>
      <c r="D14" s="13" t="s">
        <v>16</v>
      </c>
      <c r="E14" s="7"/>
      <c r="F14" s="13" t="s">
        <v>19</v>
      </c>
      <c r="G14" s="30" t="str">
        <f>IF(E14="","",E14*1000)</f>
        <v/>
      </c>
      <c r="H14" s="28" t="s">
        <v>18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36" t="s">
        <v>15</v>
      </c>
      <c r="G17" s="37"/>
      <c r="H17" s="37"/>
      <c r="I17" s="38"/>
    </row>
    <row r="18" spans="1:9" ht="45" customHeight="1" x14ac:dyDescent="0.2">
      <c r="A18" s="42" t="s">
        <v>35</v>
      </c>
      <c r="B18" s="7">
        <v>1</v>
      </c>
      <c r="C18" s="18"/>
      <c r="D18" s="8"/>
      <c r="E18" s="14" t="s">
        <v>9</v>
      </c>
      <c r="F18" s="45"/>
      <c r="G18" s="46"/>
      <c r="H18" s="46"/>
      <c r="I18" s="47"/>
    </row>
    <row r="19" spans="1:9" ht="45" customHeight="1" x14ac:dyDescent="0.2">
      <c r="A19" s="43"/>
      <c r="B19" s="22">
        <v>2</v>
      </c>
      <c r="C19" s="18"/>
      <c r="D19" s="8"/>
      <c r="E19" s="14" t="s">
        <v>9</v>
      </c>
      <c r="F19" s="48"/>
      <c r="G19" s="49"/>
      <c r="H19" s="49"/>
      <c r="I19" s="50"/>
    </row>
    <row r="20" spans="1:9" ht="45" customHeight="1" x14ac:dyDescent="0.2">
      <c r="A20" s="43"/>
      <c r="B20" s="7">
        <v>3</v>
      </c>
      <c r="C20" s="18"/>
      <c r="D20" s="8"/>
      <c r="E20" s="14" t="s">
        <v>9</v>
      </c>
      <c r="F20" s="48"/>
      <c r="G20" s="49"/>
      <c r="H20" s="49"/>
      <c r="I20" s="50"/>
    </row>
    <row r="21" spans="1:9" ht="45" customHeight="1" thickBot="1" x14ac:dyDescent="0.25">
      <c r="A21" s="44"/>
      <c r="B21" s="25">
        <v>4</v>
      </c>
      <c r="C21" s="19"/>
      <c r="D21" s="9"/>
      <c r="E21" s="15" t="s">
        <v>9</v>
      </c>
      <c r="F21" s="51"/>
      <c r="G21" s="52"/>
      <c r="H21" s="52"/>
      <c r="I21" s="53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37</v>
      </c>
      <c r="B23" s="12"/>
      <c r="C23" s="12"/>
      <c r="D23" s="13" t="s">
        <v>16</v>
      </c>
      <c r="F23" s="13" t="s">
        <v>19</v>
      </c>
      <c r="G23" s="31" t="str">
        <f>IF(E24="","",E24*4000)</f>
        <v/>
      </c>
      <c r="H23" s="13" t="s">
        <v>18</v>
      </c>
      <c r="I23" s="12"/>
    </row>
    <row r="24" spans="1:9" ht="21" customHeight="1" x14ac:dyDescent="0.2">
      <c r="A24" s="12"/>
      <c r="B24" s="12"/>
      <c r="C24" s="12" t="s">
        <v>28</v>
      </c>
      <c r="D24" s="13"/>
      <c r="E24" s="7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6"/>
      <c r="B29" s="27"/>
      <c r="C29" s="27"/>
      <c r="D29" s="27"/>
      <c r="E29" s="27"/>
      <c r="F29" s="26"/>
      <c r="G29" s="26"/>
      <c r="H29" s="26"/>
      <c r="I29" s="26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60" t="s">
        <v>24</v>
      </c>
      <c r="B31" s="60"/>
      <c r="C31" s="13" t="s">
        <v>25</v>
      </c>
      <c r="D31" s="13" t="s">
        <v>20</v>
      </c>
      <c r="E31" s="13" t="s">
        <v>21</v>
      </c>
      <c r="F31" s="13" t="s">
        <v>22</v>
      </c>
      <c r="G31" s="13" t="s">
        <v>23</v>
      </c>
      <c r="H31" s="12"/>
      <c r="I31" s="12"/>
    </row>
    <row r="32" spans="1:9" ht="24" customHeight="1" x14ac:dyDescent="0.2">
      <c r="A32" s="12"/>
      <c r="B32" s="12"/>
      <c r="C32" s="31" t="str">
        <f>IF(G14="","",G14)</f>
        <v/>
      </c>
      <c r="D32" s="13" t="s">
        <v>20</v>
      </c>
      <c r="E32" s="31" t="str">
        <f>IF(G23="","",G23)</f>
        <v/>
      </c>
      <c r="F32" s="13" t="s">
        <v>22</v>
      </c>
      <c r="G32" s="31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13"/>
      <c r="F34" s="62" t="s">
        <v>30</v>
      </c>
      <c r="G34" s="62"/>
      <c r="H34" s="62"/>
      <c r="I34" s="62"/>
    </row>
    <row r="35" spans="1:9" ht="18.75" customHeight="1" x14ac:dyDescent="0.2">
      <c r="A35" s="12"/>
      <c r="B35" s="12"/>
      <c r="C35" s="13"/>
      <c r="D35" s="13"/>
      <c r="E35" s="13"/>
      <c r="F35" s="62" t="s">
        <v>29</v>
      </c>
      <c r="G35" s="62"/>
      <c r="H35" s="62"/>
      <c r="I35" s="62"/>
    </row>
    <row r="36" spans="1:9" ht="18.75" customHeight="1" x14ac:dyDescent="0.2">
      <c r="A36" s="12"/>
      <c r="B36" s="12"/>
      <c r="C36" s="12"/>
      <c r="D36" s="12"/>
      <c r="E36" s="12"/>
      <c r="F36" s="12"/>
      <c r="G36" s="12" t="s">
        <v>13</v>
      </c>
      <c r="H36" s="12"/>
      <c r="I36" s="12"/>
    </row>
    <row r="37" spans="1:9" ht="45" customHeight="1" x14ac:dyDescent="0.2">
      <c r="A37" s="12"/>
      <c r="B37" s="12"/>
      <c r="C37" s="61" t="s">
        <v>10</v>
      </c>
      <c r="D37" s="61"/>
      <c r="E37" s="57"/>
      <c r="F37" s="58"/>
      <c r="G37" s="59"/>
      <c r="H37" s="12"/>
      <c r="I37" s="12"/>
    </row>
    <row r="38" spans="1:9" ht="45" customHeight="1" x14ac:dyDescent="0.2">
      <c r="A38" s="12"/>
      <c r="B38" s="12"/>
      <c r="C38" s="61" t="s">
        <v>11</v>
      </c>
      <c r="D38" s="61"/>
      <c r="E38" s="54" t="s">
        <v>44</v>
      </c>
      <c r="F38" s="55"/>
      <c r="G38" s="56"/>
      <c r="H38" s="12"/>
      <c r="I38" s="12"/>
    </row>
    <row r="39" spans="1:9" ht="18.75" customHeight="1" x14ac:dyDescent="0.2">
      <c r="A39" s="12"/>
      <c r="B39" s="12"/>
      <c r="C39" s="13"/>
      <c r="D39" s="12"/>
      <c r="E39" s="29"/>
      <c r="F39" s="29"/>
      <c r="G39" s="29"/>
      <c r="H39" s="29"/>
      <c r="I39" s="29"/>
    </row>
    <row r="40" spans="1:9" ht="14.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4" x14ac:dyDescent="0.2">
      <c r="A41" s="12"/>
    </row>
  </sheetData>
  <mergeCells count="17">
    <mergeCell ref="E37:G37"/>
    <mergeCell ref="C38:D38"/>
    <mergeCell ref="E38:G38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  <mergeCell ref="A31:B31"/>
    <mergeCell ref="F34:I34"/>
    <mergeCell ref="F35:I35"/>
    <mergeCell ref="C37:D37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①ホープス男子</vt:lpstr>
      <vt:lpstr>②ホープス女子 </vt:lpstr>
      <vt:lpstr>③カブ男子</vt:lpstr>
      <vt:lpstr>④カブ女子</vt:lpstr>
      <vt:lpstr>⑤バンビ男子</vt:lpstr>
      <vt:lpstr>⑥バンビ女子</vt:lpstr>
      <vt:lpstr>①ホープス男子!Print_Area</vt:lpstr>
      <vt:lpstr>'②ホープス女子 '!Print_Area</vt:lpstr>
      <vt:lpstr>③カブ男子!Print_Area</vt:lpstr>
      <vt:lpstr>④カブ女子!Print_Area</vt:lpstr>
      <vt:lpstr>⑤バンビ男子!Print_Area</vt:lpstr>
      <vt:lpstr>⑥バンビ女子!Print_Area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2026-02-16T14:27:15Z</cp:lastPrinted>
  <dcterms:created xsi:type="dcterms:W3CDTF">2021-07-13T23:26:20Z</dcterms:created>
  <dcterms:modified xsi:type="dcterms:W3CDTF">2026-02-21T04:51:45Z</dcterms:modified>
</cp:coreProperties>
</file>