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ea085ddcc86c8ff4/デスクトップ/県卓/R08/大会要項/要項、申込書（１６～２４）/１７　大阪カデット・ホープス県予選　１０／１０（土）/"/>
    </mc:Choice>
  </mc:AlternateContent>
  <xr:revisionPtr revIDLastSave="101" documentId="13_ncr:1_{E7C10425-56F8-4E49-864E-5F26DA369F33}" xr6:coauthVersionLast="47" xr6:coauthVersionMax="47" xr10:uidLastSave="{16E45D3A-6CDF-4F8C-9B1B-BA2BE81F2C96}"/>
  <bookViews>
    <workbookView xWindow="-110" yWindow="-110" windowWidth="19420" windowHeight="12300" xr2:uid="{00000000-000D-0000-FFFF-FFFF00000000}"/>
  </bookViews>
  <sheets>
    <sheet name="①カデット男子" sheetId="39" r:id="rId1"/>
    <sheet name="②カデット女子" sheetId="42" r:id="rId2"/>
    <sheet name="③ホープス男子" sheetId="43" r:id="rId3"/>
    <sheet name="④ホープス女子" sheetId="4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9" l="1"/>
  <c r="G20" i="39" s="1"/>
  <c r="G31" i="44"/>
  <c r="E40" i="44" s="1"/>
  <c r="E31" i="44"/>
  <c r="G20" i="44"/>
  <c r="H40" i="44" s="1"/>
  <c r="E20" i="44"/>
  <c r="C40" i="43"/>
  <c r="G31" i="43"/>
  <c r="H40" i="43" s="1"/>
  <c r="E31" i="43"/>
  <c r="G20" i="43"/>
  <c r="E20" i="43"/>
  <c r="C40" i="42"/>
  <c r="G31" i="42"/>
  <c r="H40" i="42" s="1"/>
  <c r="E31" i="42"/>
  <c r="G20" i="42"/>
  <c r="E20" i="42"/>
  <c r="G31" i="39"/>
  <c r="E31" i="39"/>
  <c r="C40" i="44" l="1"/>
  <c r="E40" i="43"/>
  <c r="E40" i="42"/>
  <c r="E40" i="39"/>
  <c r="H40" i="39"/>
  <c r="C40" i="39"/>
</calcChain>
</file>

<file path=xl/sharedStrings.xml><?xml version="1.0" encoding="utf-8"?>
<sst xmlns="http://schemas.openxmlformats.org/spreadsheetml/2006/main" count="184" uniqueCount="40">
  <si>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</si>
  <si>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</si>
  <si>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</si>
  <si>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　＊　必ず強い順に書いてください。</t>
    <rPh sb="3" eb="4">
      <t>カナラ</t>
    </rPh>
    <rPh sb="5" eb="6">
      <t>ツヨ</t>
    </rPh>
    <rPh sb="7" eb="8">
      <t>ジュン</t>
    </rPh>
    <rPh sb="9" eb="10">
      <t>カ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</si>
  <si>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</si>
  <si>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</si>
  <si>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</si>
  <si>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○ 予選会参加者</t>
    <rPh sb="2" eb="5">
      <t>ヨセンカイ</t>
    </rPh>
    <rPh sb="5" eb="8">
      <t>サンカシャ</t>
    </rPh>
    <phoneticPr fontId="2"/>
  </si>
  <si>
    <t>　　シングルス　１，０００円</t>
    <rPh sb="13" eb="14">
      <t>エン</t>
    </rPh>
    <phoneticPr fontId="2"/>
  </si>
  <si>
    <t>×</t>
    <phoneticPr fontId="2"/>
  </si>
  <si>
    <t>円</t>
    <rPh sb="0" eb="1">
      <t>エン</t>
    </rPh>
    <phoneticPr fontId="2"/>
  </si>
  <si>
    <t>○ 本大会推薦者</t>
    <rPh sb="2" eb="5">
      <t>ホンタイカイ</t>
    </rPh>
    <rPh sb="5" eb="8">
      <t>スイセンシャ</t>
    </rPh>
    <phoneticPr fontId="2"/>
  </si>
  <si>
    <t>（予選会＋本大会参加費）</t>
    <rPh sb="1" eb="4">
      <t>ヨセンカイ</t>
    </rPh>
    <rPh sb="5" eb="8">
      <t>ホンタイカイ</t>
    </rPh>
    <rPh sb="8" eb="11">
      <t>サンカヒ</t>
    </rPh>
    <phoneticPr fontId="2"/>
  </si>
  <si>
    <t>◎ 参加費合計</t>
    <rPh sb="2" eb="5">
      <t>サンカヒ</t>
    </rPh>
    <rPh sb="5" eb="7">
      <t>ゴウケイ</t>
    </rPh>
    <phoneticPr fontId="2"/>
  </si>
  <si>
    <t>＋</t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</si>
  <si>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</si>
  <si>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</si>
  <si>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</si>
  <si>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</si>
  <si>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t>人＝</t>
    <rPh sb="0" eb="1">
      <t>ニン</t>
    </rPh>
    <phoneticPr fontId="2"/>
  </si>
  <si>
    <t>･･･①</t>
    <phoneticPr fontId="2"/>
  </si>
  <si>
    <t>･･･②</t>
    <phoneticPr fontId="2"/>
  </si>
  <si>
    <t>推薦理由</t>
    <rPh sb="0" eb="2">
      <t>スイセン</t>
    </rPh>
    <rPh sb="2" eb="4">
      <t>リユウ</t>
    </rPh>
    <phoneticPr fontId="2"/>
  </si>
  <si>
    <t>（　①　）</t>
    <phoneticPr fontId="2"/>
  </si>
  <si>
    <t>（　②　）</t>
    <phoneticPr fontId="2"/>
  </si>
  <si>
    <t>℡　：</t>
    <phoneticPr fontId="2"/>
  </si>
  <si>
    <t>チーム名　：</t>
    <rPh sb="3" eb="4">
      <t>メイ</t>
    </rPh>
    <phoneticPr fontId="2"/>
  </si>
  <si>
    <t>住 所：</t>
    <rPh sb="0" eb="1">
      <t>ジュウ</t>
    </rPh>
    <rPh sb="2" eb="3">
      <t>ショ</t>
    </rPh>
    <phoneticPr fontId="2"/>
  </si>
  <si>
    <t>申込責任者：</t>
    <rPh sb="0" eb="2">
      <t>モウシコ</t>
    </rPh>
    <rPh sb="2" eb="5">
      <t>セキニンシャ</t>
    </rPh>
    <phoneticPr fontId="2"/>
  </si>
  <si>
    <t>会員ＩＤ</t>
    <rPh sb="0" eb="2">
      <t>カイイン</t>
    </rPh>
    <phoneticPr fontId="2"/>
  </si>
  <si>
    <t>学年</t>
    <rPh sb="0" eb="2">
      <t>ガクネン</t>
    </rPh>
    <phoneticPr fontId="2"/>
  </si>
  <si>
    <t>カデット男子</t>
    <rPh sb="4" eb="6">
      <t>ダンシ</t>
    </rPh>
    <phoneticPr fontId="2"/>
  </si>
  <si>
    <t>　　シングルス　２，５００円</t>
    <rPh sb="13" eb="14">
      <t>エン</t>
    </rPh>
    <phoneticPr fontId="2"/>
  </si>
  <si>
    <t>カデット女子</t>
    <rPh sb="4" eb="6">
      <t>ジョシ</t>
    </rPh>
    <phoneticPr fontId="2"/>
  </si>
  <si>
    <t>ホープス男子</t>
    <rPh sb="4" eb="6">
      <t>ダンシ</t>
    </rPh>
    <phoneticPr fontId="2"/>
  </si>
  <si>
    <t>ホープス女子</t>
    <rPh sb="4" eb="6">
      <t>ジョシ</t>
    </rPh>
    <phoneticPr fontId="2"/>
  </si>
  <si>
    <r>
      <t>17</t>
    </r>
    <r>
      <rPr>
        <b/>
        <sz val="14"/>
        <color theme="1"/>
        <rFont val="ＭＳ Ｐゴシック"/>
        <family val="3"/>
        <charset val="128"/>
        <scheme val="minor"/>
      </rPr>
      <t>　第66回 大阪国際招待卓球選手権大会 愛知県予選会（ホープス女子の部）申込書</t>
    </r>
    <rPh sb="3" eb="4">
      <t>ダイ</t>
    </rPh>
    <rPh sb="6" eb="7">
      <t>カイ</t>
    </rPh>
    <rPh sb="8" eb="10">
      <t>オオサカ</t>
    </rPh>
    <rPh sb="10" eb="12">
      <t>コクサイ</t>
    </rPh>
    <rPh sb="12" eb="14">
      <t>ショウタイ</t>
    </rPh>
    <rPh sb="14" eb="16">
      <t>タッキュウ</t>
    </rPh>
    <rPh sb="16" eb="19">
      <t>センシュケン</t>
    </rPh>
    <rPh sb="19" eb="21">
      <t>タイカイ</t>
    </rPh>
    <rPh sb="22" eb="24">
      <t>アイチ</t>
    </rPh>
    <rPh sb="33" eb="35">
      <t>ジョシ</t>
    </rPh>
    <rPh sb="36" eb="37">
      <t>ブ</t>
    </rPh>
    <rPh sb="38" eb="41">
      <t>モウシコミショ</t>
    </rPh>
    <phoneticPr fontId="2"/>
  </si>
  <si>
    <r>
      <t>17</t>
    </r>
    <r>
      <rPr>
        <b/>
        <sz val="14"/>
        <color theme="1"/>
        <rFont val="ＭＳ Ｐゴシック"/>
        <family val="3"/>
        <charset val="128"/>
        <scheme val="minor"/>
      </rPr>
      <t>　第66回 大阪国際招待卓球選手権大会 愛知県予選会（ホープス男子の部）申込書</t>
    </r>
    <rPh sb="3" eb="4">
      <t>ダイ</t>
    </rPh>
    <rPh sb="6" eb="7">
      <t>カイ</t>
    </rPh>
    <rPh sb="8" eb="10">
      <t>オオサカ</t>
    </rPh>
    <rPh sb="10" eb="12">
      <t>コクサイ</t>
    </rPh>
    <rPh sb="12" eb="14">
      <t>ショウタイ</t>
    </rPh>
    <rPh sb="14" eb="16">
      <t>タッキュウ</t>
    </rPh>
    <rPh sb="16" eb="19">
      <t>センシュケン</t>
    </rPh>
    <rPh sb="19" eb="21">
      <t>タイカイ</t>
    </rPh>
    <rPh sb="22" eb="24">
      <t>アイチ</t>
    </rPh>
    <rPh sb="33" eb="35">
      <t>ダンシ</t>
    </rPh>
    <rPh sb="36" eb="37">
      <t>ブ</t>
    </rPh>
    <rPh sb="38" eb="41">
      <t>モウシコミショ</t>
    </rPh>
    <phoneticPr fontId="2"/>
  </si>
  <si>
    <r>
      <t>17</t>
    </r>
    <r>
      <rPr>
        <b/>
        <sz val="14"/>
        <color theme="1"/>
        <rFont val="ＭＳ Ｐゴシック"/>
        <family val="3"/>
        <charset val="128"/>
        <scheme val="minor"/>
      </rPr>
      <t>　第66回 大阪国際招待卓球選手権大会 愛知県予選会（カデット女子の部）申込書</t>
    </r>
    <rPh sb="3" eb="4">
      <t>ダイ</t>
    </rPh>
    <rPh sb="6" eb="7">
      <t>カイ</t>
    </rPh>
    <rPh sb="8" eb="10">
      <t>オオサカ</t>
    </rPh>
    <rPh sb="10" eb="12">
      <t>コクサイ</t>
    </rPh>
    <rPh sb="12" eb="14">
      <t>ショウタイ</t>
    </rPh>
    <rPh sb="14" eb="16">
      <t>タッキュウ</t>
    </rPh>
    <rPh sb="16" eb="19">
      <t>センシュケン</t>
    </rPh>
    <rPh sb="19" eb="21">
      <t>タイカイ</t>
    </rPh>
    <rPh sb="22" eb="24">
      <t>アイチ</t>
    </rPh>
    <rPh sb="33" eb="35">
      <t>ジョシ</t>
    </rPh>
    <rPh sb="36" eb="37">
      <t>ブ</t>
    </rPh>
    <rPh sb="38" eb="41">
      <t>モウシコミショ</t>
    </rPh>
    <phoneticPr fontId="2"/>
  </si>
  <si>
    <r>
      <t>17</t>
    </r>
    <r>
      <rPr>
        <b/>
        <sz val="14"/>
        <color theme="1"/>
        <rFont val="ＭＳ Ｐゴシック"/>
        <family val="3"/>
        <charset val="128"/>
        <scheme val="minor"/>
      </rPr>
      <t>　第66回 大阪国際招待卓球選手権大会 愛知県予選会（カデット男子の部）申込書</t>
    </r>
    <rPh sb="3" eb="4">
      <t>ダイ</t>
    </rPh>
    <rPh sb="6" eb="7">
      <t>カイ</t>
    </rPh>
    <rPh sb="8" eb="10">
      <t>オオサカ</t>
    </rPh>
    <rPh sb="10" eb="12">
      <t>コクサイ</t>
    </rPh>
    <rPh sb="12" eb="14">
      <t>ショウタイ</t>
    </rPh>
    <rPh sb="14" eb="16">
      <t>タッキュウ</t>
    </rPh>
    <rPh sb="16" eb="19">
      <t>センシュケン</t>
    </rPh>
    <rPh sb="19" eb="21">
      <t>タイカイ</t>
    </rPh>
    <rPh sb="22" eb="24">
      <t>アイチ</t>
    </rPh>
    <rPh sb="33" eb="35">
      <t>ダンシ</t>
    </rPh>
    <rPh sb="36" eb="37">
      <t>ブ</t>
    </rPh>
    <rPh sb="38" eb="41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</si>
</sst>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176" fontId="1" fillId="0" borderId="3" xfId="0" applyNumberFormat="1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1" fillId="0" borderId="25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distributed" vertical="center" shrinkToFit="1"/>
    </xf>
    <xf numFmtId="0" fontId="1" fillId="0" borderId="8" xfId="0" applyFont="1" applyBorder="1" applyAlignment="1" applyProtection="1">
      <alignment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distributed" vertical="center" shrinkToFit="1"/>
    </xf>
    <xf numFmtId="0" fontId="1" fillId="0" borderId="0" xfId="0" applyFont="1" applyAlignment="1">
      <alignment vertical="center" wrapText="1"/>
    </xf>
    <xf numFmtId="0" fontId="6" fillId="0" borderId="16" xfId="0" applyFont="1" applyBorder="1" applyAlignment="1">
      <alignment horizontal="center" vertical="center" textRotation="255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4" xfId="0" applyFont="1" applyBorder="1" applyAlignment="1" applyProtection="1">
      <alignment horizontal="center" vertical="center" shrinkToFit="1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13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20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15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B8BA-5E63-4F68-93FE-3515867969FB}">
  <sheetPr>
    <tabColor rgb="FF0070C0"/>
  </sheetPr>
  <dimension ref="A1:I44"/>
  <sheetViews>
    <sheetView tabSelected="1" topLeftCell="A25" workbookViewId="0">
      <selection activeCell="E40" sqref="E40:F40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41" t="s">
        <v>39</v>
      </c>
      <c r="B1" s="42"/>
      <c r="C1" s="42"/>
      <c r="D1" s="42"/>
      <c r="E1" s="42"/>
      <c r="F1" s="42"/>
      <c r="G1" s="42"/>
      <c r="H1" s="42"/>
      <c r="I1" s="42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43" t="s">
        <v>26</v>
      </c>
      <c r="B3" s="43"/>
      <c r="C3" s="39"/>
      <c r="D3" s="39"/>
      <c r="E3" s="39"/>
      <c r="F3" s="39"/>
    </row>
    <row r="4" spans="1:9" ht="20" customHeight="1" x14ac:dyDescent="0.2">
      <c r="A4" s="43" t="s">
        <v>27</v>
      </c>
      <c r="B4" s="43"/>
      <c r="C4" s="39"/>
      <c r="D4" s="39"/>
      <c r="E4" s="39"/>
      <c r="F4" s="39"/>
    </row>
    <row r="5" spans="1:9" ht="20" customHeight="1" x14ac:dyDescent="0.2">
      <c r="A5" s="38" t="s">
        <v>28</v>
      </c>
      <c r="B5" s="38"/>
      <c r="C5" s="39"/>
      <c r="D5" s="39"/>
      <c r="E5" s="13" t="s">
        <v>25</v>
      </c>
      <c r="F5" s="40"/>
      <c r="G5" s="40"/>
      <c r="H5" s="40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29</v>
      </c>
      <c r="D8" s="28" t="s">
        <v>2</v>
      </c>
      <c r="E8" s="3" t="s">
        <v>30</v>
      </c>
    </row>
    <row r="9" spans="1:9" ht="16.25" customHeight="1" x14ac:dyDescent="0.2">
      <c r="A9" s="45" t="s">
        <v>31</v>
      </c>
      <c r="B9" s="16">
        <v>1</v>
      </c>
      <c r="C9" s="25"/>
      <c r="D9" s="29"/>
      <c r="E9" s="19"/>
    </row>
    <row r="10" spans="1:9" ht="16.25" customHeight="1" x14ac:dyDescent="0.2">
      <c r="A10" s="46"/>
      <c r="B10" s="17">
        <v>2</v>
      </c>
      <c r="C10" s="26"/>
      <c r="D10" s="30"/>
      <c r="E10" s="20"/>
    </row>
    <row r="11" spans="1:9" ht="16.25" customHeight="1" x14ac:dyDescent="0.2">
      <c r="A11" s="46"/>
      <c r="B11" s="17">
        <v>3</v>
      </c>
      <c r="C11" s="26"/>
      <c r="D11" s="30"/>
      <c r="E11" s="20"/>
    </row>
    <row r="12" spans="1:9" ht="16.25" customHeight="1" x14ac:dyDescent="0.2">
      <c r="A12" s="46"/>
      <c r="B12" s="17">
        <v>4</v>
      </c>
      <c r="C12" s="26"/>
      <c r="D12" s="30"/>
      <c r="E12" s="20"/>
    </row>
    <row r="13" spans="1:9" ht="16.75" customHeight="1" x14ac:dyDescent="0.2">
      <c r="A13" s="46"/>
      <c r="B13" s="17">
        <v>5</v>
      </c>
      <c r="C13" s="26"/>
      <c r="D13" s="30"/>
      <c r="E13" s="20"/>
    </row>
    <row r="14" spans="1:9" ht="16.5" x14ac:dyDescent="0.2">
      <c r="A14" s="46"/>
      <c r="B14" s="17">
        <v>6</v>
      </c>
      <c r="C14" s="26"/>
      <c r="D14" s="30"/>
      <c r="E14" s="20"/>
    </row>
    <row r="15" spans="1:9" ht="16.5" x14ac:dyDescent="0.2">
      <c r="A15" s="46"/>
      <c r="B15" s="17">
        <v>7</v>
      </c>
      <c r="C15" s="26"/>
      <c r="D15" s="30"/>
      <c r="E15" s="20"/>
    </row>
    <row r="16" spans="1:9" ht="16.5" x14ac:dyDescent="0.2">
      <c r="A16" s="46"/>
      <c r="B16" s="17">
        <v>8</v>
      </c>
      <c r="C16" s="26"/>
      <c r="D16" s="30"/>
      <c r="E16" s="20"/>
    </row>
    <row r="17" spans="1:9" ht="16.5" x14ac:dyDescent="0.2">
      <c r="A17" s="46"/>
      <c r="B17" s="17">
        <v>9</v>
      </c>
      <c r="C17" s="26"/>
      <c r="D17" s="30"/>
      <c r="E17" s="20"/>
    </row>
    <row r="18" spans="1:9" ht="17" thickBot="1" x14ac:dyDescent="0.25">
      <c r="A18" s="47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36">
        <f>E20*1000</f>
        <v>0</v>
      </c>
      <c r="H20" s="37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29</v>
      </c>
      <c r="D24" s="2" t="s">
        <v>2</v>
      </c>
      <c r="E24" s="2" t="s">
        <v>30</v>
      </c>
      <c r="F24" s="48" t="s">
        <v>22</v>
      </c>
      <c r="G24" s="49"/>
      <c r="H24" s="49"/>
      <c r="I24" s="50"/>
    </row>
    <row r="25" spans="1:9" ht="16.5" x14ac:dyDescent="0.2">
      <c r="A25" s="45" t="s">
        <v>31</v>
      </c>
      <c r="B25" s="16">
        <v>1</v>
      </c>
      <c r="C25" s="32"/>
      <c r="D25" s="33"/>
      <c r="E25" s="33"/>
      <c r="F25" s="51"/>
      <c r="G25" s="52"/>
      <c r="H25" s="52"/>
      <c r="I25" s="53"/>
    </row>
    <row r="26" spans="1:9" ht="16.5" x14ac:dyDescent="0.2">
      <c r="A26" s="46"/>
      <c r="B26" s="17">
        <v>2</v>
      </c>
      <c r="C26" s="34"/>
      <c r="D26" s="22"/>
      <c r="E26" s="22"/>
      <c r="F26" s="54"/>
      <c r="G26" s="55"/>
      <c r="H26" s="55"/>
      <c r="I26" s="56"/>
    </row>
    <row r="27" spans="1:9" ht="16.5" x14ac:dyDescent="0.2">
      <c r="A27" s="46"/>
      <c r="B27" s="17">
        <v>3</v>
      </c>
      <c r="C27" s="34"/>
      <c r="D27" s="22"/>
      <c r="E27" s="22"/>
      <c r="F27" s="57"/>
      <c r="G27" s="57"/>
      <c r="H27" s="57"/>
      <c r="I27" s="58"/>
    </row>
    <row r="28" spans="1:9" ht="16.5" x14ac:dyDescent="0.2">
      <c r="A28" s="46"/>
      <c r="B28" s="17">
        <v>4</v>
      </c>
      <c r="C28" s="34"/>
      <c r="D28" s="22"/>
      <c r="E28" s="22"/>
      <c r="F28" s="54"/>
      <c r="G28" s="55"/>
      <c r="H28" s="55"/>
      <c r="I28" s="56"/>
    </row>
    <row r="29" spans="1:9" ht="17" thickBot="1" x14ac:dyDescent="0.25">
      <c r="A29" s="47"/>
      <c r="B29" s="18">
        <v>5</v>
      </c>
      <c r="C29" s="35"/>
      <c r="D29" s="23"/>
      <c r="E29" s="23"/>
      <c r="F29" s="59"/>
      <c r="G29" s="60"/>
      <c r="H29" s="60"/>
      <c r="I29" s="61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32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E31*2500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62" t="s">
        <v>13</v>
      </c>
      <c r="B39" s="62"/>
      <c r="C39" s="6" t="s">
        <v>23</v>
      </c>
      <c r="D39" s="6" t="s">
        <v>14</v>
      </c>
      <c r="E39" s="63" t="s">
        <v>24</v>
      </c>
      <c r="F39" s="63"/>
      <c r="G39" s="6" t="s">
        <v>15</v>
      </c>
      <c r="H39" s="64" t="s">
        <v>16</v>
      </c>
      <c r="I39" s="64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65" t="str">
        <f>G31&amp;"円"</f>
        <v>0円</v>
      </c>
      <c r="F40" s="65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44" t="s">
        <v>17</v>
      </c>
      <c r="E42" s="44"/>
      <c r="F42" s="44"/>
      <c r="G42" s="44"/>
      <c r="H42" s="44"/>
      <c r="I42" s="44"/>
    </row>
    <row r="43" spans="1:9" ht="18.75" customHeight="1" x14ac:dyDescent="0.2">
      <c r="A43" s="5"/>
      <c r="B43" s="5"/>
      <c r="C43" s="6"/>
      <c r="D43" s="44" t="s">
        <v>18</v>
      </c>
      <c r="E43" s="44"/>
      <c r="F43" s="44"/>
      <c r="G43" s="44"/>
      <c r="H43" s="44"/>
      <c r="I43" s="44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D43:I43"/>
    <mergeCell ref="A9:A18"/>
    <mergeCell ref="F24:I24"/>
    <mergeCell ref="A25:A29"/>
    <mergeCell ref="F25:I25"/>
    <mergeCell ref="F26:I26"/>
    <mergeCell ref="F27:I27"/>
    <mergeCell ref="F28:I28"/>
    <mergeCell ref="F29:I29"/>
    <mergeCell ref="A39:B39"/>
    <mergeCell ref="E39:F39"/>
    <mergeCell ref="H39:I39"/>
    <mergeCell ref="E40:F40"/>
    <mergeCell ref="D42:I42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9:E18">
    <cfRule type="containsBlanks" dxfId="11" priority="2">
      <formula>LEN(TRIM(C9))=0</formula>
    </cfRule>
  </conditionalFormatting>
  <conditionalFormatting sqref="C3:F4 C5:D5 F5:H5">
    <cfRule type="containsBlanks" dxfId="10" priority="3">
      <formula>LEN(TRIM(C3))=0</formula>
    </cfRule>
  </conditionalFormatting>
  <conditionalFormatting sqref="C25:I29">
    <cfRule type="containsBlanks" dxfId="9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213B-3F9F-4801-8002-C81AB8146EEE}">
  <sheetPr>
    <tabColor rgb="FFFF0000"/>
  </sheetPr>
  <dimension ref="A1:I44"/>
  <sheetViews>
    <sheetView workbookViewId="0">
      <selection sqref="A1:I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41" t="s">
        <v>38</v>
      </c>
      <c r="B1" s="42"/>
      <c r="C1" s="42"/>
      <c r="D1" s="42"/>
      <c r="E1" s="42"/>
      <c r="F1" s="42"/>
      <c r="G1" s="42"/>
      <c r="H1" s="42"/>
      <c r="I1" s="42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43" t="s">
        <v>26</v>
      </c>
      <c r="B3" s="43"/>
      <c r="C3" s="39"/>
      <c r="D3" s="39"/>
      <c r="E3" s="39"/>
      <c r="F3" s="39"/>
    </row>
    <row r="4" spans="1:9" ht="20" customHeight="1" x14ac:dyDescent="0.2">
      <c r="A4" s="43" t="s">
        <v>27</v>
      </c>
      <c r="B4" s="43"/>
      <c r="C4" s="39"/>
      <c r="D4" s="39"/>
      <c r="E4" s="39"/>
      <c r="F4" s="39"/>
    </row>
    <row r="5" spans="1:9" ht="20" customHeight="1" x14ac:dyDescent="0.2">
      <c r="A5" s="38" t="s">
        <v>28</v>
      </c>
      <c r="B5" s="38"/>
      <c r="C5" s="39"/>
      <c r="D5" s="39"/>
      <c r="E5" s="13" t="s">
        <v>25</v>
      </c>
      <c r="F5" s="40"/>
      <c r="G5" s="40"/>
      <c r="H5" s="40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29</v>
      </c>
      <c r="D8" s="28" t="s">
        <v>2</v>
      </c>
      <c r="E8" s="3" t="s">
        <v>30</v>
      </c>
    </row>
    <row r="9" spans="1:9" ht="16.25" customHeight="1" x14ac:dyDescent="0.2">
      <c r="A9" s="66" t="s">
        <v>33</v>
      </c>
      <c r="B9" s="16">
        <v>1</v>
      </c>
      <c r="C9" s="25"/>
      <c r="D9" s="29"/>
      <c r="E9" s="19"/>
    </row>
    <row r="10" spans="1:9" ht="16.25" customHeight="1" x14ac:dyDescent="0.2">
      <c r="A10" s="67"/>
      <c r="B10" s="17">
        <v>2</v>
      </c>
      <c r="C10" s="26"/>
      <c r="D10" s="30"/>
      <c r="E10" s="20"/>
    </row>
    <row r="11" spans="1:9" ht="16.25" customHeight="1" x14ac:dyDescent="0.2">
      <c r="A11" s="67"/>
      <c r="B11" s="17">
        <v>3</v>
      </c>
      <c r="C11" s="26"/>
      <c r="D11" s="30"/>
      <c r="E11" s="20"/>
    </row>
    <row r="12" spans="1:9" ht="16.25" customHeight="1" x14ac:dyDescent="0.2">
      <c r="A12" s="67"/>
      <c r="B12" s="17">
        <v>4</v>
      </c>
      <c r="C12" s="26"/>
      <c r="D12" s="30"/>
      <c r="E12" s="20"/>
    </row>
    <row r="13" spans="1:9" ht="16.75" customHeight="1" x14ac:dyDescent="0.2">
      <c r="A13" s="67"/>
      <c r="B13" s="17">
        <v>5</v>
      </c>
      <c r="C13" s="26"/>
      <c r="D13" s="30"/>
      <c r="E13" s="20"/>
    </row>
    <row r="14" spans="1:9" ht="16.5" x14ac:dyDescent="0.2">
      <c r="A14" s="67"/>
      <c r="B14" s="17">
        <v>6</v>
      </c>
      <c r="C14" s="26"/>
      <c r="D14" s="30"/>
      <c r="E14" s="20"/>
    </row>
    <row r="15" spans="1:9" ht="16.5" x14ac:dyDescent="0.2">
      <c r="A15" s="67"/>
      <c r="B15" s="17">
        <v>7</v>
      </c>
      <c r="C15" s="26"/>
      <c r="D15" s="30"/>
      <c r="E15" s="20"/>
    </row>
    <row r="16" spans="1:9" ht="16.5" x14ac:dyDescent="0.2">
      <c r="A16" s="67"/>
      <c r="B16" s="17">
        <v>8</v>
      </c>
      <c r="C16" s="26"/>
      <c r="D16" s="30"/>
      <c r="E16" s="20"/>
    </row>
    <row r="17" spans="1:9" ht="16.5" x14ac:dyDescent="0.2">
      <c r="A17" s="67"/>
      <c r="B17" s="17">
        <v>9</v>
      </c>
      <c r="C17" s="26"/>
      <c r="D17" s="30"/>
      <c r="E17" s="20"/>
    </row>
    <row r="18" spans="1:9" ht="17" thickBot="1" x14ac:dyDescent="0.25">
      <c r="A18" s="68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36">
        <f>E20*1000</f>
        <v>0</v>
      </c>
      <c r="H20" s="37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29</v>
      </c>
      <c r="D24" s="2" t="s">
        <v>2</v>
      </c>
      <c r="E24" s="2" t="s">
        <v>30</v>
      </c>
      <c r="F24" s="48" t="s">
        <v>22</v>
      </c>
      <c r="G24" s="49"/>
      <c r="H24" s="49"/>
      <c r="I24" s="50"/>
    </row>
    <row r="25" spans="1:9" ht="16.5" x14ac:dyDescent="0.2">
      <c r="A25" s="66" t="s">
        <v>33</v>
      </c>
      <c r="B25" s="16">
        <v>1</v>
      </c>
      <c r="C25" s="32"/>
      <c r="D25" s="33"/>
      <c r="E25" s="33"/>
      <c r="F25" s="51"/>
      <c r="G25" s="52"/>
      <c r="H25" s="52"/>
      <c r="I25" s="53"/>
    </row>
    <row r="26" spans="1:9" ht="16.5" x14ac:dyDescent="0.2">
      <c r="A26" s="67"/>
      <c r="B26" s="17">
        <v>2</v>
      </c>
      <c r="C26" s="34"/>
      <c r="D26" s="22"/>
      <c r="E26" s="22"/>
      <c r="F26" s="54"/>
      <c r="G26" s="55"/>
      <c r="H26" s="55"/>
      <c r="I26" s="56"/>
    </row>
    <row r="27" spans="1:9" ht="16.5" x14ac:dyDescent="0.2">
      <c r="A27" s="67"/>
      <c r="B27" s="17">
        <v>3</v>
      </c>
      <c r="C27" s="34"/>
      <c r="D27" s="22"/>
      <c r="E27" s="22"/>
      <c r="F27" s="57"/>
      <c r="G27" s="57"/>
      <c r="H27" s="57"/>
      <c r="I27" s="58"/>
    </row>
    <row r="28" spans="1:9" ht="16.5" x14ac:dyDescent="0.2">
      <c r="A28" s="67"/>
      <c r="B28" s="17">
        <v>4</v>
      </c>
      <c r="C28" s="34"/>
      <c r="D28" s="22"/>
      <c r="E28" s="22"/>
      <c r="F28" s="54"/>
      <c r="G28" s="55"/>
      <c r="H28" s="55"/>
      <c r="I28" s="56"/>
    </row>
    <row r="29" spans="1:9" ht="17" thickBot="1" x14ac:dyDescent="0.25">
      <c r="A29" s="68"/>
      <c r="B29" s="18">
        <v>5</v>
      </c>
      <c r="C29" s="35"/>
      <c r="D29" s="23"/>
      <c r="E29" s="23"/>
      <c r="F29" s="59"/>
      <c r="G29" s="60"/>
      <c r="H29" s="60"/>
      <c r="I29" s="61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32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E31*2500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62" t="s">
        <v>13</v>
      </c>
      <c r="B39" s="62"/>
      <c r="C39" s="6" t="s">
        <v>23</v>
      </c>
      <c r="D39" s="6" t="s">
        <v>14</v>
      </c>
      <c r="E39" s="63" t="s">
        <v>24</v>
      </c>
      <c r="F39" s="63"/>
      <c r="G39" s="6" t="s">
        <v>15</v>
      </c>
      <c r="H39" s="64" t="s">
        <v>16</v>
      </c>
      <c r="I39" s="64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65" t="str">
        <f>G31&amp;"円"</f>
        <v>0円</v>
      </c>
      <c r="F40" s="65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44" t="s">
        <v>17</v>
      </c>
      <c r="E42" s="44"/>
      <c r="F42" s="44"/>
      <c r="G42" s="44"/>
      <c r="H42" s="44"/>
      <c r="I42" s="44"/>
    </row>
    <row r="43" spans="1:9" ht="18.75" customHeight="1" x14ac:dyDescent="0.2">
      <c r="A43" s="5"/>
      <c r="B43" s="5"/>
      <c r="C43" s="6"/>
      <c r="D43" s="44" t="s">
        <v>18</v>
      </c>
      <c r="E43" s="44"/>
      <c r="F43" s="44"/>
      <c r="G43" s="44"/>
      <c r="H43" s="44"/>
      <c r="I43" s="44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D43:I43"/>
    <mergeCell ref="A9:A18"/>
    <mergeCell ref="F24:I24"/>
    <mergeCell ref="A25:A29"/>
    <mergeCell ref="F25:I25"/>
    <mergeCell ref="F26:I26"/>
    <mergeCell ref="F27:I27"/>
    <mergeCell ref="F28:I28"/>
    <mergeCell ref="F29:I29"/>
    <mergeCell ref="A39:B39"/>
    <mergeCell ref="E39:F39"/>
    <mergeCell ref="H39:I39"/>
    <mergeCell ref="E40:F40"/>
    <mergeCell ref="D42:I42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9:E18">
    <cfRule type="containsBlanks" dxfId="8" priority="2">
      <formula>LEN(TRIM(C9))=0</formula>
    </cfRule>
  </conditionalFormatting>
  <conditionalFormatting sqref="C3:F4 C5:D5 F5:H5">
    <cfRule type="containsBlanks" dxfId="7" priority="3">
      <formula>LEN(TRIM(C3))=0</formula>
    </cfRule>
  </conditionalFormatting>
  <conditionalFormatting sqref="C25:I29">
    <cfRule type="containsBlanks" dxfId="6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13693-FE6F-4E88-97CE-C82E37B3D8BB}">
  <sheetPr>
    <tabColor rgb="FF0070C0"/>
  </sheetPr>
  <dimension ref="A1:I44"/>
  <sheetViews>
    <sheetView workbookViewId="0">
      <selection activeCell="F11" sqref="F11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41" t="s">
        <v>37</v>
      </c>
      <c r="B1" s="42"/>
      <c r="C1" s="42"/>
      <c r="D1" s="42"/>
      <c r="E1" s="42"/>
      <c r="F1" s="42"/>
      <c r="G1" s="42"/>
      <c r="H1" s="42"/>
      <c r="I1" s="42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43" t="s">
        <v>26</v>
      </c>
      <c r="B3" s="43"/>
      <c r="C3" s="39"/>
      <c r="D3" s="39"/>
      <c r="E3" s="39"/>
      <c r="F3" s="39"/>
    </row>
    <row r="4" spans="1:9" ht="20" customHeight="1" x14ac:dyDescent="0.2">
      <c r="A4" s="43" t="s">
        <v>27</v>
      </c>
      <c r="B4" s="43"/>
      <c r="C4" s="39"/>
      <c r="D4" s="39"/>
      <c r="E4" s="39"/>
      <c r="F4" s="39"/>
    </row>
    <row r="5" spans="1:9" ht="20" customHeight="1" x14ac:dyDescent="0.2">
      <c r="A5" s="38" t="s">
        <v>28</v>
      </c>
      <c r="B5" s="38"/>
      <c r="C5" s="39"/>
      <c r="D5" s="39"/>
      <c r="E5" s="13" t="s">
        <v>25</v>
      </c>
      <c r="F5" s="40"/>
      <c r="G5" s="40"/>
      <c r="H5" s="40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29</v>
      </c>
      <c r="D8" s="28" t="s">
        <v>2</v>
      </c>
      <c r="E8" s="3" t="s">
        <v>30</v>
      </c>
    </row>
    <row r="9" spans="1:9" ht="16.25" customHeight="1" x14ac:dyDescent="0.2">
      <c r="A9" s="45" t="s">
        <v>34</v>
      </c>
      <c r="B9" s="16">
        <v>1</v>
      </c>
      <c r="C9" s="25"/>
      <c r="D9" s="29"/>
      <c r="E9" s="19"/>
    </row>
    <row r="10" spans="1:9" ht="16.25" customHeight="1" x14ac:dyDescent="0.2">
      <c r="A10" s="46"/>
      <c r="B10" s="17">
        <v>2</v>
      </c>
      <c r="C10" s="26"/>
      <c r="D10" s="30"/>
      <c r="E10" s="20"/>
    </row>
    <row r="11" spans="1:9" ht="16.25" customHeight="1" x14ac:dyDescent="0.2">
      <c r="A11" s="46"/>
      <c r="B11" s="17">
        <v>3</v>
      </c>
      <c r="C11" s="26"/>
      <c r="D11" s="30"/>
      <c r="E11" s="20"/>
    </row>
    <row r="12" spans="1:9" ht="16.25" customHeight="1" x14ac:dyDescent="0.2">
      <c r="A12" s="46"/>
      <c r="B12" s="17">
        <v>4</v>
      </c>
      <c r="C12" s="26"/>
      <c r="D12" s="30"/>
      <c r="E12" s="20"/>
    </row>
    <row r="13" spans="1:9" ht="16.75" customHeight="1" x14ac:dyDescent="0.2">
      <c r="A13" s="46"/>
      <c r="B13" s="17">
        <v>5</v>
      </c>
      <c r="C13" s="26"/>
      <c r="D13" s="30"/>
      <c r="E13" s="20"/>
    </row>
    <row r="14" spans="1:9" ht="16.5" x14ac:dyDescent="0.2">
      <c r="A14" s="46"/>
      <c r="B14" s="17">
        <v>6</v>
      </c>
      <c r="C14" s="26"/>
      <c r="D14" s="30"/>
      <c r="E14" s="20"/>
    </row>
    <row r="15" spans="1:9" ht="16.5" x14ac:dyDescent="0.2">
      <c r="A15" s="46"/>
      <c r="B15" s="17">
        <v>7</v>
      </c>
      <c r="C15" s="26"/>
      <c r="D15" s="30"/>
      <c r="E15" s="20"/>
    </row>
    <row r="16" spans="1:9" ht="16.5" x14ac:dyDescent="0.2">
      <c r="A16" s="46"/>
      <c r="B16" s="17">
        <v>8</v>
      </c>
      <c r="C16" s="26"/>
      <c r="D16" s="30"/>
      <c r="E16" s="20"/>
    </row>
    <row r="17" spans="1:9" ht="16.5" x14ac:dyDescent="0.2">
      <c r="A17" s="46"/>
      <c r="B17" s="17">
        <v>9</v>
      </c>
      <c r="C17" s="26"/>
      <c r="D17" s="30"/>
      <c r="E17" s="20"/>
    </row>
    <row r="18" spans="1:9" ht="17" thickBot="1" x14ac:dyDescent="0.25">
      <c r="A18" s="47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36">
        <f>E20*1000</f>
        <v>0</v>
      </c>
      <c r="H20" s="37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29</v>
      </c>
      <c r="D24" s="2" t="s">
        <v>2</v>
      </c>
      <c r="E24" s="2" t="s">
        <v>30</v>
      </c>
      <c r="F24" s="48" t="s">
        <v>22</v>
      </c>
      <c r="G24" s="49"/>
      <c r="H24" s="49"/>
      <c r="I24" s="50"/>
    </row>
    <row r="25" spans="1:9" ht="16.5" x14ac:dyDescent="0.2">
      <c r="A25" s="45" t="s">
        <v>34</v>
      </c>
      <c r="B25" s="16">
        <v>1</v>
      </c>
      <c r="C25" s="32"/>
      <c r="D25" s="33"/>
      <c r="E25" s="33"/>
      <c r="F25" s="51"/>
      <c r="G25" s="52"/>
      <c r="H25" s="52"/>
      <c r="I25" s="53"/>
    </row>
    <row r="26" spans="1:9" ht="16.5" x14ac:dyDescent="0.2">
      <c r="A26" s="46"/>
      <c r="B26" s="17">
        <v>2</v>
      </c>
      <c r="C26" s="34"/>
      <c r="D26" s="22"/>
      <c r="E26" s="22"/>
      <c r="F26" s="54"/>
      <c r="G26" s="55"/>
      <c r="H26" s="55"/>
      <c r="I26" s="56"/>
    </row>
    <row r="27" spans="1:9" ht="16.5" x14ac:dyDescent="0.2">
      <c r="A27" s="46"/>
      <c r="B27" s="17">
        <v>3</v>
      </c>
      <c r="C27" s="34"/>
      <c r="D27" s="22"/>
      <c r="E27" s="22"/>
      <c r="F27" s="57"/>
      <c r="G27" s="57"/>
      <c r="H27" s="57"/>
      <c r="I27" s="58"/>
    </row>
    <row r="28" spans="1:9" ht="16.5" x14ac:dyDescent="0.2">
      <c r="A28" s="46"/>
      <c r="B28" s="17">
        <v>4</v>
      </c>
      <c r="C28" s="34"/>
      <c r="D28" s="22"/>
      <c r="E28" s="22"/>
      <c r="F28" s="54"/>
      <c r="G28" s="55"/>
      <c r="H28" s="55"/>
      <c r="I28" s="56"/>
    </row>
    <row r="29" spans="1:9" ht="17" thickBot="1" x14ac:dyDescent="0.25">
      <c r="A29" s="47"/>
      <c r="B29" s="18">
        <v>5</v>
      </c>
      <c r="C29" s="35"/>
      <c r="D29" s="23"/>
      <c r="E29" s="23"/>
      <c r="F29" s="59"/>
      <c r="G29" s="60"/>
      <c r="H29" s="60"/>
      <c r="I29" s="61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32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E31*2500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62" t="s">
        <v>13</v>
      </c>
      <c r="B39" s="62"/>
      <c r="C39" s="6" t="s">
        <v>23</v>
      </c>
      <c r="D39" s="6" t="s">
        <v>14</v>
      </c>
      <c r="E39" s="63" t="s">
        <v>24</v>
      </c>
      <c r="F39" s="63"/>
      <c r="G39" s="6" t="s">
        <v>15</v>
      </c>
      <c r="H39" s="64" t="s">
        <v>16</v>
      </c>
      <c r="I39" s="64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65" t="str">
        <f>G31&amp;"円"</f>
        <v>0円</v>
      </c>
      <c r="F40" s="65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44" t="s">
        <v>17</v>
      </c>
      <c r="E42" s="44"/>
      <c r="F42" s="44"/>
      <c r="G42" s="44"/>
      <c r="H42" s="44"/>
      <c r="I42" s="44"/>
    </row>
    <row r="43" spans="1:9" ht="18.75" customHeight="1" x14ac:dyDescent="0.2">
      <c r="A43" s="5"/>
      <c r="B43" s="5"/>
      <c r="C43" s="6"/>
      <c r="D43" s="44" t="s">
        <v>18</v>
      </c>
      <c r="E43" s="44"/>
      <c r="F43" s="44"/>
      <c r="G43" s="44"/>
      <c r="H43" s="44"/>
      <c r="I43" s="44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D43:I43"/>
    <mergeCell ref="A9:A18"/>
    <mergeCell ref="F24:I24"/>
    <mergeCell ref="A25:A29"/>
    <mergeCell ref="F25:I25"/>
    <mergeCell ref="F26:I26"/>
    <mergeCell ref="F27:I27"/>
    <mergeCell ref="F28:I28"/>
    <mergeCell ref="F29:I29"/>
    <mergeCell ref="A39:B39"/>
    <mergeCell ref="E39:F39"/>
    <mergeCell ref="H39:I39"/>
    <mergeCell ref="E40:F40"/>
    <mergeCell ref="D42:I42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9:E18">
    <cfRule type="containsBlanks" dxfId="5" priority="2">
      <formula>LEN(TRIM(C9))=0</formula>
    </cfRule>
  </conditionalFormatting>
  <conditionalFormatting sqref="C3:F4 C5:D5 F5:H5">
    <cfRule type="containsBlanks" dxfId="4" priority="3">
      <formula>LEN(TRIM(C3))=0</formula>
    </cfRule>
  </conditionalFormatting>
  <conditionalFormatting sqref="C25:I29">
    <cfRule type="containsBlanks" dxfId="3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A05-9159-4736-86CF-5D93D9832166}">
  <sheetPr>
    <tabColor rgb="FFFF0000"/>
  </sheetPr>
  <dimension ref="A1:I44"/>
  <sheetViews>
    <sheetView workbookViewId="0">
      <selection activeCell="I9" sqref="I9"/>
    </sheetView>
  </sheetViews>
  <sheetFormatPr defaultRowHeight="13" x14ac:dyDescent="0.2"/>
  <cols>
    <col min="1" max="1" width="7.453125" customWidth="1"/>
    <col min="2" max="2" width="6.54296875" customWidth="1"/>
    <col min="3" max="3" width="14.81640625" customWidth="1"/>
    <col min="4" max="4" width="20.81640625" customWidth="1"/>
    <col min="5" max="8" width="7.81640625" customWidth="1"/>
  </cols>
  <sheetData>
    <row r="1" spans="1:9" ht="45" customHeight="1" x14ac:dyDescent="0.2">
      <c r="A1" s="41" t="s">
        <v>36</v>
      </c>
      <c r="B1" s="42"/>
      <c r="C1" s="42"/>
      <c r="D1" s="42"/>
      <c r="E1" s="42"/>
      <c r="F1" s="42"/>
      <c r="G1" s="42"/>
      <c r="H1" s="42"/>
      <c r="I1" s="42"/>
    </row>
    <row r="2" spans="1:9" ht="7.25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20" customHeight="1" x14ac:dyDescent="0.2">
      <c r="A3" s="43" t="s">
        <v>26</v>
      </c>
      <c r="B3" s="43"/>
      <c r="C3" s="39"/>
      <c r="D3" s="39"/>
      <c r="E3" s="39"/>
      <c r="F3" s="39"/>
    </row>
    <row r="4" spans="1:9" ht="20" customHeight="1" x14ac:dyDescent="0.2">
      <c r="A4" s="43" t="s">
        <v>27</v>
      </c>
      <c r="B4" s="43"/>
      <c r="C4" s="39"/>
      <c r="D4" s="39"/>
      <c r="E4" s="39"/>
      <c r="F4" s="39"/>
    </row>
    <row r="5" spans="1:9" ht="20" customHeight="1" x14ac:dyDescent="0.2">
      <c r="A5" s="38" t="s">
        <v>28</v>
      </c>
      <c r="B5" s="38"/>
      <c r="C5" s="39"/>
      <c r="D5" s="39"/>
      <c r="E5" s="13" t="s">
        <v>25</v>
      </c>
      <c r="F5" s="40"/>
      <c r="G5" s="40"/>
      <c r="H5" s="40"/>
    </row>
    <row r="7" spans="1:9" ht="14.5" thickBot="1" x14ac:dyDescent="0.25">
      <c r="A7" s="7" t="s">
        <v>7</v>
      </c>
    </row>
    <row r="8" spans="1:9" ht="14.5" thickBot="1" x14ac:dyDescent="0.25">
      <c r="A8" s="1" t="s">
        <v>0</v>
      </c>
      <c r="B8" s="3" t="s">
        <v>1</v>
      </c>
      <c r="C8" s="15" t="s">
        <v>29</v>
      </c>
      <c r="D8" s="28" t="s">
        <v>2</v>
      </c>
      <c r="E8" s="3" t="s">
        <v>30</v>
      </c>
    </row>
    <row r="9" spans="1:9" ht="16.25" customHeight="1" x14ac:dyDescent="0.2">
      <c r="A9" s="66" t="s">
        <v>35</v>
      </c>
      <c r="B9" s="16">
        <v>1</v>
      </c>
      <c r="C9" s="25"/>
      <c r="D9" s="29"/>
      <c r="E9" s="19"/>
    </row>
    <row r="10" spans="1:9" ht="16.25" customHeight="1" x14ac:dyDescent="0.2">
      <c r="A10" s="67"/>
      <c r="B10" s="17">
        <v>2</v>
      </c>
      <c r="C10" s="26"/>
      <c r="D10" s="30"/>
      <c r="E10" s="20"/>
    </row>
    <row r="11" spans="1:9" ht="16.25" customHeight="1" x14ac:dyDescent="0.2">
      <c r="A11" s="67"/>
      <c r="B11" s="17">
        <v>3</v>
      </c>
      <c r="C11" s="26"/>
      <c r="D11" s="30"/>
      <c r="E11" s="20"/>
    </row>
    <row r="12" spans="1:9" ht="16.25" customHeight="1" x14ac:dyDescent="0.2">
      <c r="A12" s="67"/>
      <c r="B12" s="17">
        <v>4</v>
      </c>
      <c r="C12" s="26"/>
      <c r="D12" s="30"/>
      <c r="E12" s="20"/>
    </row>
    <row r="13" spans="1:9" ht="16.75" customHeight="1" x14ac:dyDescent="0.2">
      <c r="A13" s="67"/>
      <c r="B13" s="17">
        <v>5</v>
      </c>
      <c r="C13" s="26"/>
      <c r="D13" s="30"/>
      <c r="E13" s="20"/>
    </row>
    <row r="14" spans="1:9" ht="16.5" x14ac:dyDescent="0.2">
      <c r="A14" s="67"/>
      <c r="B14" s="17">
        <v>6</v>
      </c>
      <c r="C14" s="26"/>
      <c r="D14" s="30"/>
      <c r="E14" s="20"/>
    </row>
    <row r="15" spans="1:9" ht="16.5" x14ac:dyDescent="0.2">
      <c r="A15" s="67"/>
      <c r="B15" s="17">
        <v>7</v>
      </c>
      <c r="C15" s="26"/>
      <c r="D15" s="30"/>
      <c r="E15" s="20"/>
    </row>
    <row r="16" spans="1:9" ht="16.5" x14ac:dyDescent="0.2">
      <c r="A16" s="67"/>
      <c r="B16" s="17">
        <v>8</v>
      </c>
      <c r="C16" s="26"/>
      <c r="D16" s="30"/>
      <c r="E16" s="20"/>
    </row>
    <row r="17" spans="1:9" ht="16.5" x14ac:dyDescent="0.2">
      <c r="A17" s="67"/>
      <c r="B17" s="17">
        <v>9</v>
      </c>
      <c r="C17" s="26"/>
      <c r="D17" s="30"/>
      <c r="E17" s="20"/>
    </row>
    <row r="18" spans="1:9" ht="17" thickBot="1" x14ac:dyDescent="0.25">
      <c r="A18" s="68"/>
      <c r="B18" s="18">
        <v>10</v>
      </c>
      <c r="C18" s="27"/>
      <c r="D18" s="31"/>
      <c r="E18" s="21"/>
    </row>
    <row r="19" spans="1:9" ht="11.25" customHeight="1" x14ac:dyDescent="0.2">
      <c r="A19" s="14"/>
      <c r="B19" s="6"/>
      <c r="C19" s="6"/>
      <c r="D19" s="6"/>
      <c r="E19" s="6"/>
      <c r="F19" s="6"/>
      <c r="G19" s="6"/>
      <c r="H19" s="6"/>
      <c r="I19" s="6"/>
    </row>
    <row r="20" spans="1:9" ht="25.5" customHeight="1" x14ac:dyDescent="0.2">
      <c r="A20" s="5" t="s">
        <v>8</v>
      </c>
      <c r="B20" s="5"/>
      <c r="C20" s="5"/>
      <c r="D20" s="6" t="s">
        <v>9</v>
      </c>
      <c r="E20" s="4">
        <f>COUNT(C9:C18)</f>
        <v>0</v>
      </c>
      <c r="F20" s="12" t="s">
        <v>19</v>
      </c>
      <c r="G20" s="36">
        <f>E20*1000</f>
        <v>0</v>
      </c>
      <c r="H20" s="37" t="s">
        <v>10</v>
      </c>
      <c r="I20" s="11" t="s">
        <v>20</v>
      </c>
    </row>
    <row r="23" spans="1:9" ht="14.5" thickBot="1" x14ac:dyDescent="0.25">
      <c r="A23" s="5" t="s">
        <v>11</v>
      </c>
      <c r="B23" s="5"/>
      <c r="C23" s="5"/>
      <c r="D23" s="5"/>
      <c r="E23" s="5"/>
      <c r="F23" s="5"/>
      <c r="G23" s="5"/>
      <c r="H23" s="5"/>
      <c r="I23" s="5"/>
    </row>
    <row r="24" spans="1:9" ht="14.5" thickBot="1" x14ac:dyDescent="0.25">
      <c r="A24" s="1" t="s">
        <v>0</v>
      </c>
      <c r="B24" s="3" t="s">
        <v>1</v>
      </c>
      <c r="C24" s="15" t="s">
        <v>29</v>
      </c>
      <c r="D24" s="2" t="s">
        <v>2</v>
      </c>
      <c r="E24" s="2" t="s">
        <v>30</v>
      </c>
      <c r="F24" s="48" t="s">
        <v>22</v>
      </c>
      <c r="G24" s="49"/>
      <c r="H24" s="49"/>
      <c r="I24" s="50"/>
    </row>
    <row r="25" spans="1:9" ht="16.5" x14ac:dyDescent="0.2">
      <c r="A25" s="66" t="s">
        <v>35</v>
      </c>
      <c r="B25" s="16">
        <v>1</v>
      </c>
      <c r="C25" s="32"/>
      <c r="D25" s="33"/>
      <c r="E25" s="33"/>
      <c r="F25" s="51"/>
      <c r="G25" s="52"/>
      <c r="H25" s="52"/>
      <c r="I25" s="53"/>
    </row>
    <row r="26" spans="1:9" ht="16.5" x14ac:dyDescent="0.2">
      <c r="A26" s="67"/>
      <c r="B26" s="17">
        <v>2</v>
      </c>
      <c r="C26" s="34"/>
      <c r="D26" s="22"/>
      <c r="E26" s="22"/>
      <c r="F26" s="54"/>
      <c r="G26" s="55"/>
      <c r="H26" s="55"/>
      <c r="I26" s="56"/>
    </row>
    <row r="27" spans="1:9" ht="16.5" x14ac:dyDescent="0.2">
      <c r="A27" s="67"/>
      <c r="B27" s="17">
        <v>3</v>
      </c>
      <c r="C27" s="34"/>
      <c r="D27" s="22"/>
      <c r="E27" s="22"/>
      <c r="F27" s="57"/>
      <c r="G27" s="57"/>
      <c r="H27" s="57"/>
      <c r="I27" s="58"/>
    </row>
    <row r="28" spans="1:9" ht="16.5" x14ac:dyDescent="0.2">
      <c r="A28" s="67"/>
      <c r="B28" s="17">
        <v>4</v>
      </c>
      <c r="C28" s="34"/>
      <c r="D28" s="22"/>
      <c r="E28" s="22"/>
      <c r="F28" s="54"/>
      <c r="G28" s="55"/>
      <c r="H28" s="55"/>
      <c r="I28" s="56"/>
    </row>
    <row r="29" spans="1:9" ht="17" thickBot="1" x14ac:dyDescent="0.25">
      <c r="A29" s="68"/>
      <c r="B29" s="18">
        <v>5</v>
      </c>
      <c r="C29" s="35"/>
      <c r="D29" s="23"/>
      <c r="E29" s="23"/>
      <c r="F29" s="59"/>
      <c r="G29" s="60"/>
      <c r="H29" s="60"/>
      <c r="I29" s="61"/>
    </row>
    <row r="30" spans="1:9" ht="15.65" customHeight="1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ht="25.25" customHeight="1" x14ac:dyDescent="0.2">
      <c r="A31" s="5" t="s">
        <v>32</v>
      </c>
      <c r="B31" s="5"/>
      <c r="C31" s="5"/>
      <c r="D31" s="6" t="s">
        <v>9</v>
      </c>
      <c r="E31" s="4">
        <f>COUNT(C25:C29)</f>
        <v>0</v>
      </c>
      <c r="F31" s="6" t="s">
        <v>19</v>
      </c>
      <c r="G31" s="8">
        <f>E31*2500</f>
        <v>0</v>
      </c>
      <c r="H31" s="6" t="s">
        <v>10</v>
      </c>
      <c r="I31" s="5" t="s">
        <v>21</v>
      </c>
    </row>
    <row r="32" spans="1:9" ht="25.5" customHeight="1" x14ac:dyDescent="0.2">
      <c r="A32" s="5" t="s">
        <v>12</v>
      </c>
      <c r="D32" s="6"/>
      <c r="E32" s="6"/>
      <c r="F32" s="6"/>
      <c r="G32" s="6"/>
      <c r="H32" s="6"/>
      <c r="I32" s="5"/>
    </row>
    <row r="34" spans="1:9" ht="21" customHeight="1" x14ac:dyDescent="0.2">
      <c r="A34" s="5" t="s">
        <v>3</v>
      </c>
      <c r="B34" s="5"/>
      <c r="C34" s="5"/>
      <c r="D34" s="6"/>
      <c r="E34" s="6"/>
      <c r="F34" s="6"/>
      <c r="G34" s="6"/>
      <c r="H34" s="6"/>
      <c r="I34" s="5"/>
    </row>
    <row r="35" spans="1:9" ht="21" customHeight="1" x14ac:dyDescent="0.2">
      <c r="A35" s="5" t="s">
        <v>5</v>
      </c>
      <c r="B35" s="5"/>
      <c r="C35" s="5"/>
      <c r="D35" s="6"/>
      <c r="E35" s="6"/>
      <c r="F35" s="6"/>
      <c r="G35" s="6"/>
      <c r="H35" s="6"/>
      <c r="I35" s="5"/>
    </row>
    <row r="36" spans="1:9" ht="21" customHeight="1" x14ac:dyDescent="0.2">
      <c r="A36" s="5" t="s">
        <v>4</v>
      </c>
      <c r="B36" s="5"/>
      <c r="C36" s="5"/>
      <c r="D36" s="6"/>
      <c r="E36" s="6"/>
      <c r="F36" s="6"/>
      <c r="G36" s="6"/>
      <c r="H36" s="6"/>
      <c r="I36" s="5"/>
    </row>
    <row r="37" spans="1:9" ht="12" customHeight="1" x14ac:dyDescent="0.2">
      <c r="A37" s="9"/>
      <c r="B37" s="10"/>
      <c r="C37" s="10"/>
      <c r="D37" s="10"/>
      <c r="E37" s="10"/>
      <c r="F37" s="9"/>
      <c r="G37" s="9"/>
      <c r="H37" s="9"/>
      <c r="I37" s="9"/>
    </row>
    <row r="38" spans="1:9" ht="9.65" customHeight="1" x14ac:dyDescent="0.2">
      <c r="A38" s="6"/>
      <c r="B38" s="5"/>
      <c r="C38" s="5"/>
      <c r="D38" s="5"/>
      <c r="E38" s="5"/>
      <c r="F38" s="5"/>
      <c r="G38" s="5"/>
      <c r="H38" s="5"/>
      <c r="I38" s="5"/>
    </row>
    <row r="39" spans="1:9" ht="22.5" customHeight="1" x14ac:dyDescent="0.2">
      <c r="A39" s="62" t="s">
        <v>13</v>
      </c>
      <c r="B39" s="62"/>
      <c r="C39" s="6" t="s">
        <v>23</v>
      </c>
      <c r="D39" s="6" t="s">
        <v>14</v>
      </c>
      <c r="E39" s="63" t="s">
        <v>24</v>
      </c>
      <c r="F39" s="63"/>
      <c r="G39" s="6" t="s">
        <v>15</v>
      </c>
      <c r="H39" s="64" t="s">
        <v>16</v>
      </c>
      <c r="I39" s="64"/>
    </row>
    <row r="40" spans="1:9" ht="22.5" customHeight="1" x14ac:dyDescent="0.2">
      <c r="A40" s="5"/>
      <c r="B40" s="5"/>
      <c r="C40" s="8" t="str">
        <f>G20&amp;"円"</f>
        <v>0円</v>
      </c>
      <c r="D40" s="6" t="s">
        <v>14</v>
      </c>
      <c r="E40" s="65" t="str">
        <f>G31&amp;"円"</f>
        <v>0円</v>
      </c>
      <c r="F40" s="65"/>
      <c r="G40" s="6" t="s">
        <v>15</v>
      </c>
      <c r="H40" s="24">
        <f>G20+G31</f>
        <v>0</v>
      </c>
      <c r="I40" s="5" t="s">
        <v>10</v>
      </c>
    </row>
    <row r="41" spans="1:9" ht="14" x14ac:dyDescent="0.2">
      <c r="A41" s="5"/>
      <c r="B41" s="5"/>
      <c r="C41" s="6"/>
      <c r="D41" s="6"/>
      <c r="E41" s="6"/>
      <c r="F41" s="6"/>
      <c r="G41" s="6"/>
      <c r="H41" s="5"/>
      <c r="I41" s="5"/>
    </row>
    <row r="42" spans="1:9" ht="18.75" customHeight="1" x14ac:dyDescent="0.2">
      <c r="A42" s="5"/>
      <c r="B42" s="5"/>
      <c r="C42" s="6"/>
      <c r="D42" s="44" t="s">
        <v>17</v>
      </c>
      <c r="E42" s="44"/>
      <c r="F42" s="44"/>
      <c r="G42" s="44"/>
      <c r="H42" s="44"/>
      <c r="I42" s="44"/>
    </row>
    <row r="43" spans="1:9" ht="18.75" customHeight="1" x14ac:dyDescent="0.2">
      <c r="A43" s="5"/>
      <c r="B43" s="5"/>
      <c r="C43" s="6"/>
      <c r="D43" s="44" t="s">
        <v>18</v>
      </c>
      <c r="E43" s="44"/>
      <c r="F43" s="44"/>
      <c r="G43" s="44"/>
      <c r="H43" s="44"/>
      <c r="I43" s="44"/>
    </row>
    <row r="44" spans="1:9" ht="18.75" customHeight="1" x14ac:dyDescent="0.2">
      <c r="A44" s="5"/>
      <c r="B44" s="5"/>
      <c r="C44" s="5"/>
      <c r="D44" s="5"/>
      <c r="E44" s="5" t="s">
        <v>6</v>
      </c>
      <c r="F44" s="5"/>
      <c r="H44" s="5"/>
      <c r="I44" s="5"/>
    </row>
  </sheetData>
  <mergeCells count="22">
    <mergeCell ref="D43:I43"/>
    <mergeCell ref="A9:A18"/>
    <mergeCell ref="F24:I24"/>
    <mergeCell ref="A25:A29"/>
    <mergeCell ref="F25:I25"/>
    <mergeCell ref="F26:I26"/>
    <mergeCell ref="F27:I27"/>
    <mergeCell ref="F28:I28"/>
    <mergeCell ref="F29:I29"/>
    <mergeCell ref="A39:B39"/>
    <mergeCell ref="E39:F39"/>
    <mergeCell ref="H39:I39"/>
    <mergeCell ref="E40:F40"/>
    <mergeCell ref="D42:I42"/>
    <mergeCell ref="A5:B5"/>
    <mergeCell ref="C5:D5"/>
    <mergeCell ref="F5:H5"/>
    <mergeCell ref="A1:I1"/>
    <mergeCell ref="A3:B3"/>
    <mergeCell ref="C3:F3"/>
    <mergeCell ref="A4:B4"/>
    <mergeCell ref="C4:F4"/>
  </mergeCells>
  <phoneticPr fontId="2"/>
  <conditionalFormatting sqref="C9:E18">
    <cfRule type="containsBlanks" dxfId="2" priority="2">
      <formula>LEN(TRIM(C9))=0</formula>
    </cfRule>
  </conditionalFormatting>
  <conditionalFormatting sqref="C3:F4 C5:D5 F5:H5">
    <cfRule type="containsBlanks" dxfId="1" priority="3">
      <formula>LEN(TRIM(C3))=0</formula>
    </cfRule>
  </conditionalFormatting>
  <conditionalFormatting sqref="C25:I29">
    <cfRule type="containsBlanks" dxfId="0" priority="1">
      <formula>LEN(TRIM(C25))=0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copies="13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①カデット男子</vt:lpstr>
      <vt:lpstr>②カデット女子</vt:lpstr>
      <vt:lpstr>③ホープス男子</vt:lpstr>
      <vt:lpstr>④ホープス女子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hisashi hashimoto</cp:lastModifiedBy>
  <cp:lastPrinted>2026-05-27T08:37:24Z</cp:lastPrinted>
  <dcterms:created xsi:type="dcterms:W3CDTF">2021-07-13T23:26:20Z</dcterms:created>
  <dcterms:modified xsi:type="dcterms:W3CDTF">2026-05-27T23:15:11Z</dcterms:modified>
</cp:coreProperties>
</file>